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CUARTO TRIMESTRE 2018\"/>
    </mc:Choice>
  </mc:AlternateContent>
  <bookViews>
    <workbookView xWindow="0" yWindow="0" windowWidth="28800" windowHeight="1213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<sst xmlns="http://schemas.openxmlformats.org/spreadsheetml/2006/main" count="873" uniqueCount="632">
  <si>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</si>
  <si>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</si>
  <si>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</si>
  <si>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</si>
  <si>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</si>
  <si>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</si>
  <si>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</si>
  <si>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</si>
  <si>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</si>
  <si>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</si>
  <si>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</si>
  <si>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</si>
  <si>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</si>
  <si>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</si>
  <si>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</si>
  <si>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</si>
  <si>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</si>
  <si>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</si>
  <si>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</si>
  <si>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</si>
  <si>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</si>
  <si>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</si>
  <si>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</si>
  <si>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</si>
  <si>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</si>
  <si>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</si>
  <si>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</si>
  <si>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</si>
  <si>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</si>
  <si>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</si>
  <si>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</si>
  <si>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</si>
  <si>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</si>
  <si>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</si>
  <si>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</si>
  <si>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</si>
  <si>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</si>
  <si>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</si>
  <si>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</si>
  <si>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</si>
  <si>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</si>
  <si>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</si>
  <si>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</si>
  <si>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</si>
  <si>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</si>
  <si>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</si>
  <si>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</si>
  <si>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</si>
  <si>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</si>
  <si>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</si>
  <si>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</si>
  <si>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</si>
  <si>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</si>
  <si>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</si>
  <si>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</si>
  <si>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</si>
  <si>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</si>
  <si>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</si>
  <si>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</si>
  <si>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</si>
  <si>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</si>
  <si>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</si>
  <si>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</si>
  <si>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</si>
  <si>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</si>
  <si>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</si>
  <si>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</si>
  <si>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</si>
  <si>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</si>
  <si>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</si>
  <si>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</si>
  <si>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</si>
  <si>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</si>
  <si>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</si>
  <si>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</si>
  <si>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</si>
  <si>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</si>
  <si>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</si>
  <si>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</si>
  <si>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</si>
  <si>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</si>
  <si>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</si>
  <si>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</si>
  <si>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</si>
  <si>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</si>
  <si>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</si>
  <si>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</si>
  <si>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</si>
  <si>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</si>
  <si>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</si>
  <si>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</si>
  <si>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</si>
  <si>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</si>
  <si>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</si>
  <si>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</si>
  <si>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</si>
  <si>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</si>
  <si>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</si>
  <si>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</si>
  <si>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</si>
  <si>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</si>
  <si>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</si>
  <si>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</si>
  <si>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</si>
  <si>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</si>
  <si>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</si>
  <si>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</si>
  <si>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</si>
  <si>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</si>
  <si>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</si>
  <si>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</si>
  <si>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</si>
  <si>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</si>
  <si>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</si>
  <si>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</si>
  <si>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</si>
  <si>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</si>
  <si>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</si>
  <si>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</si>
  <si>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</si>
  <si>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</si>
  <si>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</si>
  <si>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</si>
  <si>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</si>
  <si>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</si>
  <si>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</si>
  <si>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</si>
  <si>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</si>
  <si>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</si>
  <si>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</si>
  <si>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</si>
  <si>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</si>
  <si>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</si>
  <si>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</si>
  <si>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</si>
  <si>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</si>
  <si>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</si>
  <si>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</si>
  <si>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</si>
  <si>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</si>
  <si>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</si>
  <si>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</si>
  <si>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</si>
  <si>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</si>
  <si>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</si>
  <si>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</si>
  <si>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</si>
  <si>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</si>
  <si>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</si>
  <si>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</si>
  <si>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</si>
  <si>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</si>
  <si>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</si>
  <si>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</si>
  <si>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</si>
  <si>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</si>
  <si>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</si>
  <si>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</si>
  <si>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</si>
  <si>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</si>
  <si>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</si>
  <si>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</si>
  <si>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</si>
  <si>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</si>
  <si>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</si>
  <si>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</si>
  <si>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</si>
  <si>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</si>
  <si>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</si>
  <si>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</si>
  <si>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</si>
  <si>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</si>
  <si>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</si>
  <si>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</si>
  <si>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</si>
  <si>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</si>
  <si>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</si>
  <si>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</si>
  <si>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</si>
  <si>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</si>
  <si>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</si>
  <si>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</si>
  <si>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</si>
  <si>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</si>
  <si>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</si>
  <si>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</si>
  <si>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</si>
  <si>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</si>
  <si>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</si>
  <si>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</si>
  <si>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</si>
  <si>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</si>
  <si>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</si>
  <si>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</si>
  <si>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</si>
  <si>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</si>
  <si>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</si>
  <si>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</si>
  <si>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</si>
  <si>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</si>
  <si>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</si>
  <si>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</si>
  <si>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</si>
  <si>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</si>
  <si>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</si>
  <si>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</si>
  <si>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</si>
  <si>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</si>
  <si>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</si>
  <si>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</si>
  <si>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</si>
  <si>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</si>
  <si>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</si>
  <si>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</si>
  <si>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</si>
  <si>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</si>
  <si>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</si>
  <si>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</si>
  <si>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</si>
  <si>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</si>
  <si>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</si>
  <si>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</si>
  <si>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</si>
  <si>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</si>
  <si>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</si>
  <si>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</si>
  <si>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</si>
  <si>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</si>
  <si>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</si>
  <si>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</si>
  <si>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</si>
  <si>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</si>
  <si>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</si>
  <si>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</si>
  <si>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</si>
  <si>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</si>
  <si>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</si>
  <si>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</si>
  <si>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</si>
  <si>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</si>
  <si>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</si>
  <si>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</si>
  <si>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</si>
  <si>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</si>
  <si>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</si>
  <si>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</si>
  <si>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</si>
  <si>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</si>
  <si>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</si>
  <si>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</si>
  <si>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</si>
  <si>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</si>
  <si>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</si>
  <si>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</si>
  <si>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</si>
  <si>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</si>
  <si>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</si>
  <si>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</si>
  <si>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</si>
  <si>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</si>
  <si>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</si>
  <si>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</si>
  <si>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</si>
  <si>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</si>
  <si>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</si>
  <si>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</si>
  <si>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</si>
  <si>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</si>
  <si>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</si>
  <si>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</si>
  <si>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</si>
  <si>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</si>
  <si>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</si>
  <si>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</si>
  <si>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</si>
  <si>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</si>
  <si>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</si>
  <si>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</si>
  <si>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</si>
  <si>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</si>
  <si>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</si>
  <si>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</si>
  <si>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</si>
  <si>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</si>
  <si>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</si>
  <si>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</si>
  <si>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</si>
  <si>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</si>
  <si>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</si>
  <si>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</si>
  <si>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</si>
  <si>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</si>
  <si>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</si>
  <si>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</si>
  <si>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</si>
  <si>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</si>
  <si>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</si>
  <si>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</si>
  <si>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</si>
  <si>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</si>
  <si>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</si>
  <si>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</si>
  <si>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</si>
  <si>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</si>
  <si>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</si>
  <si>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</si>
  <si>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</si>
  <si>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</si>
  <si>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</si>
  <si>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</si>
  <si>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</si>
  <si>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</si>
  <si>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</si>
  <si>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</si>
  <si>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</si>
  <si>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</si>
  <si>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</si>
  <si>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</si>
  <si>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</si>
  <si>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</si>
  <si>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</si>
  <si>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</si>
  <si>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</si>
  <si>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</si>
  <si>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</si>
  <si>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</si>
  <si>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</si>
  <si>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</si>
  <si>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</si>
  <si>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</si>
  <si>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</si>
  <si>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</si>
  <si>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</si>
  <si>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</si>
  <si>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</si>
  <si>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</si>
  <si>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</si>
  <si>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</si>
  <si>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</si>
  <si>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</si>
  <si>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</si>
  <si>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</si>
  <si>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</si>
  <si>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</si>
  <si>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</si>
  <si>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</si>
  <si>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</si>
  <si>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</si>
  <si>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</si>
  <si>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</si>
  <si>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</si>
  <si>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</si>
  <si>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</si>
  <si>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</si>
  <si>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</si>
  <si>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</si>
  <si>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</si>
  <si>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</si>
  <si>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</si>
  <si>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</si>
  <si>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</si>
  <si>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</si>
  <si>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</si>
  <si>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</si>
  <si>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</si>
  <si>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</si>
  <si>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</si>
  <si>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</si>
  <si>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</si>
  <si>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</si>
  <si>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</si>
  <si>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</si>
  <si>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</si>
  <si>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</si>
  <si>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</si>
  <si>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</si>
  <si>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</si>
  <si>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</si>
  <si>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</si>
  <si>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</si>
  <si>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</si>
  <si>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</si>
  <si>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</si>
  <si>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</si>
  <si>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</si>
  <si>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</si>
  <si>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</si>
  <si>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</si>
  <si>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</si>
  <si>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</si>
  <si>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</si>
  <si>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</si>
  <si>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</si>
  <si>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</si>
  <si>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</si>
  <si>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</si>
  <si>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</si>
  <si>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</si>
  <si>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</si>
  <si>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</si>
  <si>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</si>
  <si>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</si>
  <si>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</si>
  <si>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</si>
  <si>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</si>
  <si>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</si>
  <si>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</si>
  <si>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</si>
  <si>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</si>
  <si>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</si>
  <si>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</si>
  <si>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</si>
  <si>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</si>
  <si>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</si>
  <si>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</si>
  <si>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</si>
  <si>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</si>
  <si>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</si>
  <si>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</si>
  <si>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</si>
  <si>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</si>
  <si>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</si>
  <si>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</si>
  <si>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</si>
  <si>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</si>
  <si>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</si>
  <si>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</si>
  <si>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</si>
  <si>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</si>
  <si>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</si>
  <si>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</si>
  <si>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</si>
  <si>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</si>
  <si>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</si>
  <si>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</si>
  <si>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</si>
  <si>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</si>
  <si>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</si>
  <si>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</si>
  <si>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</si>
  <si>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</si>
  <si>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</si>
  <si>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</si>
  <si>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</si>
  <si>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</si>
  <si>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</si>
  <si>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</si>
  <si>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</si>
  <si>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</si>
  <si>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</si>
  <si>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</si>
  <si>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</si>
  <si>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</si>
  <si>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</si>
  <si>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</si>
  <si>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</si>
  <si>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</si>
  <si>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</si>
  <si>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</si>
  <si>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</si>
  <si>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</si>
  <si>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</si>
  <si>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</si>
  <si>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</si>
  <si>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</si>
  <si>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</si>
  <si>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</si>
  <si>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</si>
  <si>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</si>
  <si>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</si>
  <si>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</si>
  <si>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</si>
  <si>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</si>
  <si>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</si>
  <si>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</si>
  <si>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</si>
  <si>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</si>
  <si>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</si>
  <si>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</si>
  <si>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</si>
  <si>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</si>
  <si>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</si>
  <si>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</si>
  <si>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</si>
  <si>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</si>
  <si>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</si>
  <si>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</si>
  <si>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</si>
  <si>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</si>
  <si>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</si>
  <si>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</si>
  <si>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</si>
  <si>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</si>
  <si>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</si>
  <si>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</si>
  <si>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</si>
  <si>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</si>
  <si>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</si>
  <si>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</si>
  <si>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</si>
  <si>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</si>
  <si>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</si>
  <si>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</si>
  <si>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</si>
  <si>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</si>
  <si>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</si>
  <si>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</si>
  <si>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</si>
  <si>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</si>
  <si>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</si>
  <si>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</si>
  <si>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</si>
  <si>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</si>
  <si>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</si>
  <si>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</si>
  <si>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</si>
  <si>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</si>
  <si>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</si>
  <si>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</si>
  <si>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</si>
  <si>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</si>
  <si>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</si>
  <si>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</si>
  <si>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</si>
  <si>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</si>
  <si>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</si>
  <si>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</si>
  <si>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</si>
  <si>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</si>
  <si>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</si>
  <si>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</si>
  <si>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</si>
  <si>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</si>
  <si>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</si>
  <si>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</si>
  <si>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</si>
  <si>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</si>
  <si>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</si>
  <si>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</si>
  <si>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</si>
  <si>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</si>
  <si>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</si>
  <si>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</si>
  <si>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</si>
  <si>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</si>
  <si>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</si>
  <si>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</si>
  <si>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</si>
  <si>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</si>
  <si>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</si>
  <si>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</si>
  <si>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</si>
  <si>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</si>
  <si>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</si>
  <si>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</si>
  <si>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</si>
  <si>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</si>
  <si>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</si>
  <si>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</si>
  <si>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</si>
  <si>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</si>
  <si>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</si>
  <si>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</si>
  <si>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</si>
  <si>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</si>
  <si>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</si>
  <si>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</si>
  <si>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</si>
  <si>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</si>
  <si>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</si>
  <si>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</si>
  <si>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</si>
  <si>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</si>
  <si>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</si>
  <si>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</si>
  <si>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</si>
  <si>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</si>
  <si>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</si>
  <si>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</si>
  <si>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</si>
  <si>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</si>
  <si>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</si>
  <si>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</si>
  <si>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</si>
  <si>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</si>
  <si>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</si>
  <si>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</si>
  <si>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</si>
  <si>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</si>
  <si>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</si>
  <si>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</si>
  <si>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</si>
  <si>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</si>
  <si>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</si>
  <si>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</si>
  <si>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</si>
  <si>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</si>
  <si>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</si>
  <si>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</si>
  <si>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</si>
  <si>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</si>
  <si>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</si>
  <si>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</si>
  <si>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</si>
  <si>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</si>
  <si>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</si>
  <si>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</si>
  <si>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</si>
  <si>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</si>
  <si>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</si>
  <si>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</si>
  <si>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</si>
  <si>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</si>
  <si>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</si>
  <si>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</si>
  <si>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</si>
  <si>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</si>
  <si>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</si>
  <si>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</si>
  <si>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</si>
  <si>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</si>
  <si>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</si>
  <si>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</si>
  <si>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</si>
  <si>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</si>
  <si>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</si>
  <si>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</si>
  <si>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</si>
  <si>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</si>
  <si>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PARA EL DESARROLLO INTEGRAL DE LA FAMILIA DEL MUNICIPIO DE OCAMPO, GTO.</t>
  </si>
  <si>
    <t>Correspondiente del 1 de Enero al AL 31 DE DICIEMBRE DEL 2018</t>
  </si>
  <si>
    <t>Correspondiente del 1 de ENERO 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</si>
</sst>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3" width="6.42578125" style="96" customWidth="1"/>
    <col min="4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4968073.26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4968073.26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H26" sqref="H26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631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5367685.34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21602.68</v>
      </c>
    </row>
    <row r="8" spans="1:4" x14ac:dyDescent="0.2">
      <c r="A8" s="110"/>
      <c r="B8" s="135" t="s">
        <v>166</v>
      </c>
      <c r="C8" s="112">
        <v>21602.68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208741.55</v>
      </c>
    </row>
    <row r="27" spans="1:4" x14ac:dyDescent="0.2">
      <c r="A27" s="110"/>
      <c r="B27" s="135" t="s">
        <v>133</v>
      </c>
      <c r="C27" s="112">
        <v>208741.55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5554824.21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K61" sqref="K61"/>
    </sheetView>
  </sheetViews>
  <sheetFormatPr baseColWidth="10" defaultColWidth="9.140625" defaultRowHeight="11.25" x14ac:dyDescent="0.2"/>
  <cols>
    <col min="1" max="1" width="10" style="76" customWidth="1"/>
    <col min="2" max="2" width="49.5703125" style="76" customWidth="1"/>
    <col min="3" max="3" width="10.140625" style="76" customWidth="1"/>
    <col min="4" max="4" width="9.7109375" style="76" customWidth="1"/>
    <col min="5" max="5" width="9.140625" style="76" customWidth="1"/>
    <col min="6" max="6" width="8.140625" style="76" customWidth="1"/>
    <col min="7" max="7" width="5.7109375" style="76" customWidth="1"/>
    <col min="8" max="8" width="5.42578125" style="76" customWidth="1"/>
    <col min="9" max="9" width="6.425781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107921.51</v>
      </c>
      <c r="D15" s="80">
        <v>88117.13</v>
      </c>
      <c r="E15" s="80">
        <v>67939.83</v>
      </c>
      <c r="F15" s="80">
        <v>48053.52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-52184.07</v>
      </c>
      <c r="D20" s="80">
        <v>-52184.07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582974.25</v>
      </c>
    </row>
    <row r="40" spans="1:8" x14ac:dyDescent="0.2">
      <c r="A40" s="78">
        <v>1151</v>
      </c>
      <c r="B40" s="76" t="s">
        <v>323</v>
      </c>
      <c r="C40" s="80">
        <v>582974.25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963355.27</v>
      </c>
      <c r="D60" s="80">
        <f>SUM(D61:D68)</f>
        <v>184161.15000000002</v>
      </c>
      <c r="E60" s="80">
        <f>SUM(E61:E68)</f>
        <v>-304427.92</v>
      </c>
    </row>
    <row r="61" spans="1:9" x14ac:dyDescent="0.2">
      <c r="A61" s="78">
        <v>1241</v>
      </c>
      <c r="B61" s="76" t="s">
        <v>337</v>
      </c>
      <c r="C61" s="80">
        <v>212508.16</v>
      </c>
      <c r="D61" s="80">
        <v>22809.43</v>
      </c>
      <c r="E61" s="80">
        <v>-51475.41</v>
      </c>
    </row>
    <row r="62" spans="1:9" x14ac:dyDescent="0.2">
      <c r="A62" s="78">
        <v>1242</v>
      </c>
      <c r="B62" s="76" t="s">
        <v>338</v>
      </c>
      <c r="C62" s="80">
        <v>20318.04</v>
      </c>
      <c r="D62" s="80">
        <v>1223.8</v>
      </c>
      <c r="E62" s="80">
        <v>-2319.8200000000002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579241</v>
      </c>
      <c r="D64" s="80">
        <v>144711.75</v>
      </c>
      <c r="E64" s="80">
        <v>-229126.94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151288.07</v>
      </c>
      <c r="D66" s="80">
        <v>15416.17</v>
      </c>
      <c r="E66" s="80">
        <v>-21505.75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1">SUM(D73:D77)</f>
        <v>24580.400000000001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24580.400000000001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845072.7699999999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123335.2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414118.88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-203559.67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511178.36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78.140625" style="76" customWidth="1"/>
    <col min="3" max="3" width="12.140625" style="76" customWidth="1"/>
    <col min="4" max="4" width="10.140625" style="76" customWidth="1"/>
    <col min="5" max="5" width="6.14062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450151.19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450151.19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450151.19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4517922.0699999994</v>
      </c>
    </row>
    <row r="56" spans="1:3" x14ac:dyDescent="0.2">
      <c r="A56" s="78">
        <v>4210</v>
      </c>
      <c r="B56" s="76" t="s">
        <v>453</v>
      </c>
      <c r="C56" s="80">
        <f>SUM(C57:C59)</f>
        <v>463608.56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463608.56</v>
      </c>
    </row>
    <row r="60" spans="1:3" x14ac:dyDescent="0.2">
      <c r="A60" s="78">
        <v>4220</v>
      </c>
      <c r="B60" s="76" t="s">
        <v>457</v>
      </c>
      <c r="C60" s="80">
        <f>SUM(C61:C66)</f>
        <v>4054313.51</v>
      </c>
    </row>
    <row r="61" spans="1:3" x14ac:dyDescent="0.2">
      <c r="A61" s="78">
        <v>4221</v>
      </c>
      <c r="B61" s="76" t="s">
        <v>458</v>
      </c>
      <c r="C61" s="80">
        <v>4054313.51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5554824.21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4588031.17</v>
      </c>
      <c r="D97" s="83">
        <f>C97/$C$96</f>
        <v>0.82595434104655496</v>
      </c>
    </row>
    <row r="98" spans="1:4" x14ac:dyDescent="0.2">
      <c r="A98" s="78">
        <v>5110</v>
      </c>
      <c r="B98" s="76" t="s">
        <v>487</v>
      </c>
      <c r="C98" s="80">
        <f>SUM(C99:C104)</f>
        <v>3208553.12</v>
      </c>
      <c r="D98" s="83">
        <f t="shared" ref="D98:D161" si="0">C98/$C$96</f>
        <v>0.57761560018836311</v>
      </c>
    </row>
    <row r="99" spans="1:4" x14ac:dyDescent="0.2">
      <c r="A99" s="78">
        <v>5111</v>
      </c>
      <c r="B99" s="76" t="s">
        <v>488</v>
      </c>
      <c r="C99" s="80">
        <v>2119006.5099999998</v>
      </c>
      <c r="D99" s="83">
        <f t="shared" si="0"/>
        <v>0.38147138953295512</v>
      </c>
    </row>
    <row r="100" spans="1:4" x14ac:dyDescent="0.2">
      <c r="A100" s="78">
        <v>5112</v>
      </c>
      <c r="B100" s="76" t="s">
        <v>489</v>
      </c>
      <c r="C100" s="80">
        <v>17458</v>
      </c>
      <c r="D100" s="83">
        <f t="shared" si="0"/>
        <v>3.1428537321795823E-3</v>
      </c>
    </row>
    <row r="101" spans="1:4" x14ac:dyDescent="0.2">
      <c r="A101" s="78">
        <v>5113</v>
      </c>
      <c r="B101" s="76" t="s">
        <v>490</v>
      </c>
      <c r="C101" s="80">
        <v>512352.28</v>
      </c>
      <c r="D101" s="83">
        <f t="shared" si="0"/>
        <v>9.2235552491048145E-2</v>
      </c>
    </row>
    <row r="102" spans="1:4" x14ac:dyDescent="0.2">
      <c r="A102" s="78">
        <v>5114</v>
      </c>
      <c r="B102" s="76" t="s">
        <v>491</v>
      </c>
      <c r="C102" s="80">
        <v>68118.61</v>
      </c>
      <c r="D102" s="83">
        <f t="shared" si="0"/>
        <v>1.2262964123575748E-2</v>
      </c>
    </row>
    <row r="103" spans="1:4" x14ac:dyDescent="0.2">
      <c r="A103" s="78">
        <v>5115</v>
      </c>
      <c r="B103" s="76" t="s">
        <v>492</v>
      </c>
      <c r="C103" s="80">
        <v>491617.72</v>
      </c>
      <c r="D103" s="83">
        <f t="shared" si="0"/>
        <v>8.8502840308604475E-2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791612.78</v>
      </c>
      <c r="D105" s="83">
        <f t="shared" si="0"/>
        <v>0.14250906060625815</v>
      </c>
    </row>
    <row r="106" spans="1:4" x14ac:dyDescent="0.2">
      <c r="A106" s="78">
        <v>5121</v>
      </c>
      <c r="B106" s="76" t="s">
        <v>495</v>
      </c>
      <c r="C106" s="80">
        <v>127996.53</v>
      </c>
      <c r="D106" s="83">
        <f t="shared" si="0"/>
        <v>2.3042408753381594E-2</v>
      </c>
    </row>
    <row r="107" spans="1:4" x14ac:dyDescent="0.2">
      <c r="A107" s="78">
        <v>5122</v>
      </c>
      <c r="B107" s="76" t="s">
        <v>496</v>
      </c>
      <c r="C107" s="80">
        <v>150000</v>
      </c>
      <c r="D107" s="83">
        <f t="shared" si="0"/>
        <v>2.7003554807362662E-2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940.47</v>
      </c>
      <c r="D110" s="83">
        <f t="shared" si="0"/>
        <v>1.6930688793120242E-4</v>
      </c>
    </row>
    <row r="111" spans="1:4" x14ac:dyDescent="0.2">
      <c r="A111" s="78">
        <v>5126</v>
      </c>
      <c r="B111" s="76" t="s">
        <v>500</v>
      </c>
      <c r="C111" s="80">
        <v>355801.81</v>
      </c>
      <c r="D111" s="83">
        <f t="shared" si="0"/>
        <v>6.4052757845958916E-2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156873.97</v>
      </c>
      <c r="D114" s="83">
        <f t="shared" si="0"/>
        <v>2.8241032311623775E-2</v>
      </c>
    </row>
    <row r="115" spans="1:4" x14ac:dyDescent="0.2">
      <c r="A115" s="78">
        <v>5130</v>
      </c>
      <c r="B115" s="76" t="s">
        <v>504</v>
      </c>
      <c r="C115" s="80">
        <f>SUM(C116:C124)</f>
        <v>587865.27</v>
      </c>
      <c r="D115" s="83">
        <f t="shared" si="0"/>
        <v>0.10582968025193366</v>
      </c>
    </row>
    <row r="116" spans="1:4" x14ac:dyDescent="0.2">
      <c r="A116" s="78">
        <v>5131</v>
      </c>
      <c r="B116" s="76" t="s">
        <v>505</v>
      </c>
      <c r="C116" s="80">
        <v>74116.240000000005</v>
      </c>
      <c r="D116" s="83">
        <f t="shared" si="0"/>
        <v>1.33426796597043E-2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50545.9</v>
      </c>
      <c r="D119" s="83">
        <f t="shared" si="0"/>
        <v>9.0994598729164829E-3</v>
      </c>
    </row>
    <row r="120" spans="1:4" x14ac:dyDescent="0.2">
      <c r="A120" s="78">
        <v>5135</v>
      </c>
      <c r="B120" s="76" t="s">
        <v>509</v>
      </c>
      <c r="C120" s="80">
        <v>185490.5</v>
      </c>
      <c r="D120" s="83">
        <f t="shared" si="0"/>
        <v>3.3392685886634028E-2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127124.09</v>
      </c>
      <c r="D122" s="83">
        <f t="shared" si="0"/>
        <v>2.2885348877674024E-2</v>
      </c>
    </row>
    <row r="123" spans="1:4" x14ac:dyDescent="0.2">
      <c r="A123" s="78">
        <v>5138</v>
      </c>
      <c r="B123" s="76" t="s">
        <v>512</v>
      </c>
      <c r="C123" s="80">
        <v>108425.23</v>
      </c>
      <c r="D123" s="83">
        <f t="shared" si="0"/>
        <v>1.9519110938706015E-2</v>
      </c>
    </row>
    <row r="124" spans="1:4" x14ac:dyDescent="0.2">
      <c r="A124" s="78">
        <v>5139</v>
      </c>
      <c r="B124" s="76" t="s">
        <v>513</v>
      </c>
      <c r="C124" s="80">
        <v>42163.31</v>
      </c>
      <c r="D124" s="83">
        <f t="shared" si="0"/>
        <v>7.5903950162988145E-3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758051.49</v>
      </c>
      <c r="D125" s="83">
        <f t="shared" si="0"/>
        <v>0.13646723304678618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758051.49</v>
      </c>
      <c r="D135" s="83">
        <f t="shared" si="0"/>
        <v>0.13646723304678618</v>
      </c>
    </row>
    <row r="136" spans="1:4" x14ac:dyDescent="0.2">
      <c r="A136" s="78">
        <v>5241</v>
      </c>
      <c r="B136" s="76" t="s">
        <v>523</v>
      </c>
      <c r="C136" s="80">
        <v>758051.49</v>
      </c>
      <c r="D136" s="83">
        <f t="shared" si="0"/>
        <v>0.13646723304678618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208741.55</v>
      </c>
      <c r="D183" s="83">
        <f t="shared" si="1"/>
        <v>3.7578425906658885E-2</v>
      </c>
    </row>
    <row r="184" spans="1:4" x14ac:dyDescent="0.2">
      <c r="A184" s="78">
        <v>5510</v>
      </c>
      <c r="B184" s="76" t="s">
        <v>566</v>
      </c>
      <c r="C184" s="80">
        <f>SUM(C185:C192)</f>
        <v>208741.55</v>
      </c>
      <c r="D184" s="83">
        <f t="shared" si="1"/>
        <v>3.7578425906658885E-2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184161.15</v>
      </c>
      <c r="D189" s="83">
        <f t="shared" si="1"/>
        <v>3.3153371382746238E-2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24580.400000000001</v>
      </c>
      <c r="D191" s="83">
        <f t="shared" si="1"/>
        <v>4.425054523912648E-3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39.7109375" style="86" customWidth="1"/>
    <col min="3" max="3" width="13.5703125" style="86" customWidth="1"/>
    <col min="4" max="4" width="7.7109375" style="86" customWidth="1"/>
    <col min="5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-165912.07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-586750.94999999995</v>
      </c>
    </row>
    <row r="15" spans="1:5" x14ac:dyDescent="0.2">
      <c r="A15" s="90">
        <v>3220</v>
      </c>
      <c r="B15" s="86" t="s">
        <v>599</v>
      </c>
      <c r="C15" s="91">
        <v>1891122.39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44.7109375" style="86" customWidth="1"/>
    <col min="3" max="3" width="12.140625" style="86" customWidth="1"/>
    <col min="4" max="4" width="11.7109375" style="86" customWidth="1"/>
    <col min="5" max="5" width="7.710937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477723.39</v>
      </c>
      <c r="D10" s="91">
        <v>1128458.43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477723.39</v>
      </c>
      <c r="D15" s="91">
        <f>SUM(D8:D14)</f>
        <v>1128458.43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963355.27</v>
      </c>
    </row>
    <row r="29" spans="1:5" x14ac:dyDescent="0.2">
      <c r="A29" s="90">
        <v>1241</v>
      </c>
      <c r="B29" s="86" t="s">
        <v>337</v>
      </c>
      <c r="C29" s="91">
        <v>212508.16</v>
      </c>
    </row>
    <row r="30" spans="1:5" x14ac:dyDescent="0.2">
      <c r="A30" s="90">
        <v>1242</v>
      </c>
      <c r="B30" s="86" t="s">
        <v>338</v>
      </c>
      <c r="C30" s="91">
        <v>20318.04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579241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151288.07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208741.55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208741.55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184161.15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24580.400000000001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2019-01-29T23:11:37Z</cp:lastPrinted>
  <dcterms:created xsi:type="dcterms:W3CDTF">2012-12-11T20:36:24Z</dcterms:created>
  <dcterms:modified xsi:type="dcterms:W3CDTF">2019-01-30T15:38:02Z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