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4TO PERIODO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G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<sst xmlns="http://schemas.openxmlformats.org/spreadsheetml/2006/main" count="69" uniqueCount="69">
  <si>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</si>
  <si>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</si>
  <si>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</si>
  <si>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</si>
  <si>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</si>
  <si>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</si>
  <si>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</si>
  <si>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</si>
  <si>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</si>
  <si>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</si>
  <si>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</si>
  <si>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</si>
  <si>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</si>
  <si>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</si>
  <si>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</si>
  <si>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</si>
  <si>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</si>
  <si>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</si>
  <si>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</si>
  <si>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</si>
  <si>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</si>
  <si>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</si>
  <si>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</si>
  <si>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</si>
  <si>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</si>
  <si>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</si>
  <si>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</si>
  <si>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</si>
  <si>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</si>
  <si>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</si>
  <si>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</si>
  <si>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</si>
  <si>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</si>
  <si>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</si>
  <si>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</si>
  <si>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</si>
  <si>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</si>
  <si>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</si>
  <si>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</si>
  <si>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</si>
  <si>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</si>
  <si>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</si>
  <si>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</si>
  <si>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</si>
  <si>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</si>
  <si>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</si>
  <si>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</si>
  <si>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</si>
  <si>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</si>
  <si>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</si>
  <si>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</si>
  <si>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</si>
  <si>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</si>
  <si>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</si>
  <si>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</si>
  <si>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</si>
  <si>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</si>
  <si>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</si>
  <si>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</si>
  <si>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</si>
  <si>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</si>
  <si>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</si>
  <si>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</si>
  <si>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</si>
  <si>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OCAMPO, GTO.
GASTO POR CATEGORÍA PROGRAMÁTICA
Del 1 de Enero al AL 31 DE DICIEMBRE DEL 2018</t>
  </si>
  <si>
    <t>ING. GENARO ERIK LARA AVILEZ</t>
  </si>
  <si>
    <t>DIRECTOR DE SMDIF OCAMPO GTO</t>
  </si>
  <si>
    <t>C.P. ANGELICA CARDONA VELAZQUEZ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</si>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</sst>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Normal="100" zoomScaleSheetLayoutView="90" workbookViewId="0">
      <selection activeCell="E46" sqref="E4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6387700.8399999999</v>
      </c>
      <c r="E10" s="18">
        <f>SUM(E11:E18)</f>
        <v>685457.56</v>
      </c>
      <c r="F10" s="18">
        <f t="shared" ref="F10:I10" si="1">SUM(F11:F18)</f>
        <v>7073158.4000000004</v>
      </c>
      <c r="G10" s="18">
        <f t="shared" si="1"/>
        <v>5367685.34</v>
      </c>
      <c r="H10" s="18">
        <f t="shared" si="1"/>
        <v>5364855.34</v>
      </c>
      <c r="I10" s="18">
        <f t="shared" si="1"/>
        <v>1705473.0600000005</v>
      </c>
    </row>
    <row r="11" spans="1:9" x14ac:dyDescent="0.2">
      <c r="A11" s="27" t="s">
        <v>46</v>
      </c>
      <c r="B11" s="9"/>
      <c r="C11" s="3" t="s">
        <v>4</v>
      </c>
      <c r="D11" s="19">
        <v>6387700.8399999999</v>
      </c>
      <c r="E11" s="19">
        <v>685457.56</v>
      </c>
      <c r="F11" s="19">
        <f t="shared" ref="F11:F18" si="2">D11+E11</f>
        <v>7073158.4000000004</v>
      </c>
      <c r="G11" s="19">
        <v>5367685.34</v>
      </c>
      <c r="H11" s="19">
        <v>5364855.34</v>
      </c>
      <c r="I11" s="19">
        <f t="shared" ref="I11:I18" si="3">F11-G11</f>
        <v>1705473.0600000005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6387700.8399999999</v>
      </c>
      <c r="E37" s="24">
        <f t="shared" ref="E37:I37" si="16">SUM(E7+E10+E19+E23+E26+E31)</f>
        <v>685457.56</v>
      </c>
      <c r="F37" s="24">
        <f t="shared" si="16"/>
        <v>7073158.4000000004</v>
      </c>
      <c r="G37" s="24">
        <f t="shared" si="16"/>
        <v>5367685.34</v>
      </c>
      <c r="H37" s="24">
        <f t="shared" si="16"/>
        <v>5364855.34</v>
      </c>
      <c r="I37" s="24">
        <f t="shared" si="16"/>
        <v>1705473.0600000005</v>
      </c>
    </row>
    <row r="39" spans="1:9" x14ac:dyDescent="0.2">
      <c r="C39" s="42" t="s">
        <v>65</v>
      </c>
      <c r="D39" s="42"/>
      <c r="E39" s="43"/>
      <c r="F39" s="43"/>
      <c r="G39" s="43"/>
    </row>
    <row r="40" spans="1:9" x14ac:dyDescent="0.2">
      <c r="C40" s="42" t="s">
        <v>66</v>
      </c>
      <c r="D40" s="42"/>
      <c r="E40" s="43"/>
      <c r="F40" s="43"/>
      <c r="G40" s="43" t="s">
        <v>67</v>
      </c>
    </row>
    <row r="41" spans="1:9" x14ac:dyDescent="0.2">
      <c r="C41" s="42"/>
      <c r="D41" s="42"/>
      <c r="E41" s="43"/>
      <c r="F41" s="43"/>
      <c r="G41" s="43" t="s">
        <v>68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2019-01-29T23:00:26Z</cp:lastPrinted>
  <dcterms:created xsi:type="dcterms:W3CDTF">2012-12-11T21:13:37Z</dcterms:created>
  <dcterms:modified xsi:type="dcterms:W3CDTF">2019-01-29T23:00:32Z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