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<sst xmlns="http://schemas.openxmlformats.org/spreadsheetml/2006/main" count="27" uniqueCount="26">
  <si>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</si>
  <si>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</si>
  <si>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</si>
  <si>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</si>
  <si>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</si>
  <si>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</si>
  <si>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</si>
  <si>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</si>
  <si>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</si>
  <si>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</si>
  <si>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</si>
  <si>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</si>
  <si>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</si>
  <si>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</si>
  <si>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</si>
  <si>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</si>
  <si>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</si>
  <si>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</si>
  <si>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</si>
  <si>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</si>
  <si>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</si>
  <si>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</si>
  <si>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</si>
  <si>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</si>
  <si>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</si>
  <si>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OCAMPO
Flujo de Fondos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</si>
</sst>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110971509.66999999</v>
      </c>
      <c r="D3" s="3">
        <f t="shared" ref="D3:E3" si="0">SUM(D4:D13)</f>
        <v>174950354.05999997</v>
      </c>
      <c r="E3" s="4">
        <f t="shared" si="0"/>
        <v>174907158.53</v>
      </c>
    </row>
    <row r="4" spans="1:5" x14ac:dyDescent="0.2">
      <c r="A4" s="5"/>
      <c r="B4" s="14" t="s">
        <v>1</v>
      </c>
      <c r="C4" s="6">
        <v>5199843.8</v>
      </c>
      <c r="D4" s="6">
        <v>5944623.5800000001</v>
      </c>
      <c r="E4" s="7">
        <v>5944623.5800000001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14157671.49</v>
      </c>
      <c r="D7" s="6">
        <v>14147248.77</v>
      </c>
      <c r="E7" s="7">
        <v>14147248.77</v>
      </c>
    </row>
    <row r="8" spans="1:5" x14ac:dyDescent="0.2">
      <c r="A8" s="5"/>
      <c r="B8" s="14" t="s">
        <v>5</v>
      </c>
      <c r="C8" s="6">
        <v>1088692</v>
      </c>
      <c r="D8" s="6">
        <v>994568.57</v>
      </c>
      <c r="E8" s="7">
        <v>994568.57</v>
      </c>
    </row>
    <row r="9" spans="1:5" x14ac:dyDescent="0.2">
      <c r="A9" s="5"/>
      <c r="B9" s="14" t="s">
        <v>6</v>
      </c>
      <c r="C9" s="6">
        <v>668492.72</v>
      </c>
      <c r="D9" s="6">
        <v>732750.58</v>
      </c>
      <c r="E9" s="7">
        <v>689555.05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89856809.659999996</v>
      </c>
      <c r="D11" s="6">
        <v>123064132.27</v>
      </c>
      <c r="E11" s="7">
        <v>123064132.27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30067030.289999999</v>
      </c>
      <c r="E13" s="7">
        <v>30067030.289999999</v>
      </c>
    </row>
    <row r="14" spans="1:5" x14ac:dyDescent="0.2">
      <c r="A14" s="18" t="s">
        <v>11</v>
      </c>
      <c r="B14" s="2"/>
      <c r="C14" s="9">
        <f>SUM(C15:C23)</f>
        <v>110971509.66999999</v>
      </c>
      <c r="D14" s="9">
        <f t="shared" ref="D14:E14" si="1">SUM(D15:D23)</f>
        <v>170706046.64999998</v>
      </c>
      <c r="E14" s="10">
        <f t="shared" si="1"/>
        <v>159562149.16999999</v>
      </c>
    </row>
    <row r="15" spans="1:5" x14ac:dyDescent="0.2">
      <c r="A15" s="5"/>
      <c r="B15" s="14" t="s">
        <v>12</v>
      </c>
      <c r="C15" s="6">
        <v>42623945.729999997</v>
      </c>
      <c r="D15" s="6">
        <v>42565107.159999996</v>
      </c>
      <c r="E15" s="7">
        <v>42030295.229999997</v>
      </c>
    </row>
    <row r="16" spans="1:5" x14ac:dyDescent="0.2">
      <c r="A16" s="5"/>
      <c r="B16" s="14" t="s">
        <v>13</v>
      </c>
      <c r="C16" s="6">
        <v>7982300</v>
      </c>
      <c r="D16" s="6">
        <v>14429604.48</v>
      </c>
      <c r="E16" s="7">
        <v>14058124.58</v>
      </c>
    </row>
    <row r="17" spans="1:5" x14ac:dyDescent="0.2">
      <c r="A17" s="5"/>
      <c r="B17" s="14" t="s">
        <v>14</v>
      </c>
      <c r="C17" s="6">
        <v>44207263.939999998</v>
      </c>
      <c r="D17" s="6">
        <v>21081535.210000001</v>
      </c>
      <c r="E17" s="7">
        <v>20696567.920000002</v>
      </c>
    </row>
    <row r="18" spans="1:5" x14ac:dyDescent="0.2">
      <c r="A18" s="5"/>
      <c r="B18" s="14" t="s">
        <v>9</v>
      </c>
      <c r="C18" s="6">
        <v>12099500</v>
      </c>
      <c r="D18" s="6">
        <v>33139836.25</v>
      </c>
      <c r="E18" s="7">
        <v>32243546.870000001</v>
      </c>
    </row>
    <row r="19" spans="1:5" x14ac:dyDescent="0.2">
      <c r="A19" s="5"/>
      <c r="B19" s="14" t="s">
        <v>15</v>
      </c>
      <c r="C19" s="6">
        <v>488500</v>
      </c>
      <c r="D19" s="6">
        <v>494602.96</v>
      </c>
      <c r="E19" s="7">
        <v>494602.96</v>
      </c>
    </row>
    <row r="20" spans="1:5" x14ac:dyDescent="0.2">
      <c r="A20" s="5"/>
      <c r="B20" s="14" t="s">
        <v>16</v>
      </c>
      <c r="C20" s="6">
        <v>200000</v>
      </c>
      <c r="D20" s="6">
        <v>42874035.829999998</v>
      </c>
      <c r="E20" s="7">
        <v>40013264.149999999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3370000</v>
      </c>
      <c r="D22" s="6">
        <v>16121324.76</v>
      </c>
      <c r="E22" s="7">
        <v>10025747.460000001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4244307.4099999964</v>
      </c>
      <c r="E24" s="13">
        <f>E3-E14</f>
        <v>15345009.360000014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dcterms:created xsi:type="dcterms:W3CDTF">2017-12-20T04:54:53Z</dcterms:created>
  <dcterms:modified xsi:type="dcterms:W3CDTF">2019-01-30T18:35:05Z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