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Cuarto Trimestre ASEG 2018\"/>
    </mc:Choice>
  </mc:AlternateContent>
  <bookViews>
    <workbookView xWindow="0" yWindow="0" windowWidth="15360" windowHeight="8340"/>
  </bookViews>
  <sheets>
    <sheet name="EA" sheetId="1" r:id="rId1"/>
  </sheets>
  <definedNames>
    <definedName name="_xlnm._FilterDatabase" localSheetId="0" hidden="1">EA!$B$3:$D$62</definedName>
  </definedNames>
  <calcPr calcId="152511"/>
  <fileRecoveryPr autoRecover="0"/>
</workbook>
</file>

<file path=xl/calcChain.xml><?xml version="1.0" encoding="utf-8"?>
<calcChain xmlns="http://schemas.openxmlformats.org/spreadsheetml/2006/main">
  <c r="D57" i="1" l="1"/>
  <c r="C57" i="1"/>
  <c r="D50" i="1"/>
  <c r="C50" i="1"/>
  <c r="D44" i="1"/>
  <c r="C44" i="1"/>
  <c r="D40" i="1"/>
  <c r="C40" i="1"/>
  <c r="D30" i="1"/>
  <c r="C30" i="1"/>
  <c r="D26" i="1"/>
  <c r="C26" i="1"/>
  <c r="D16" i="1"/>
  <c r="C16" i="1"/>
  <c r="D13" i="1"/>
  <c r="C13" i="1"/>
  <c r="D4" i="1"/>
  <c r="C4" i="1"/>
  <c r="D60" i="1" l="1"/>
  <c r="C60" i="1"/>
  <c r="D23" i="1"/>
  <c r="C23" i="1"/>
  <c r="D62" i="1" l="1"/>
  <c r="C62" i="1"/>
</calcChain>
</file>

<file path=xl/sharedStrings.xml><?xml version="1.0" encoding="utf-8"?>
<sst xmlns="http://schemas.openxmlformats.org/spreadsheetml/2006/main" count="58" uniqueCount="57">
  <si>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</si>
  <si>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</si>
  <si>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</si>
  <si>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</si>
  <si>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</si>
  <si>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</si>
  <si>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</si>
  <si>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</si>
  <si>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</si>
  <si>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</si>
  <si>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</si>
  <si>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</si>
  <si>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</si>
  <si>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</si>
  <si>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</si>
  <si>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</si>
  <si>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</si>
  <si>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</si>
  <si>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</si>
  <si>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</si>
  <si>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</si>
  <si>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</si>
  <si>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</si>
  <si>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</si>
  <si>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</si>
  <si>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</si>
  <si>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</si>
  <si>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</si>
  <si>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</si>
  <si>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</si>
  <si>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</si>
  <si>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</si>
  <si>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</si>
  <si>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</si>
  <si>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</si>
  <si>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</si>
  <si>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</si>
  <si>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</si>
  <si>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</si>
  <si>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</si>
  <si>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</si>
  <si>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</si>
  <si>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</si>
  <si>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</si>
  <si>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</si>
  <si>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</si>
  <si>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</si>
  <si>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</si>
  <si>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</si>
  <si>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</si>
  <si>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</si>
  <si>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</si>
  <si>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</si>
  <si>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</si>
  <si>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</si>
  <si>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“Bajo protesta de decir verdad declaramos que los Estados Financieros y sus notas, son razonablemente correctos y son responsabilidad del emisor”.</t>
  </si>
  <si>
    <t>MUNICIPIO OCAMPO
ESTADO DE ACTIVIDADES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</si>
</sst>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9" xfId="8" applyFont="1" applyFill="1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27" t="s">
        <v>56</v>
      </c>
      <c r="B1" s="28"/>
      <c r="C1" s="28"/>
      <c r="D1" s="29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>
        <f>SUM(C5:C12)</f>
        <v>21819191.5</v>
      </c>
      <c r="D4" s="10">
        <f>SUM(D5:D12)</f>
        <v>19902619.229999997</v>
      </c>
    </row>
    <row r="5" spans="1:4" x14ac:dyDescent="0.2">
      <c r="A5" s="17"/>
      <c r="B5" s="21" t="s">
        <v>1</v>
      </c>
      <c r="C5" s="1">
        <v>5944623.5800000001</v>
      </c>
      <c r="D5" s="6">
        <v>5376126.3600000003</v>
      </c>
    </row>
    <row r="6" spans="1:4" x14ac:dyDescent="0.2">
      <c r="A6" s="17"/>
      <c r="B6" s="21" t="s">
        <v>40</v>
      </c>
      <c r="C6" s="1">
        <v>0</v>
      </c>
      <c r="D6" s="6">
        <v>0</v>
      </c>
    </row>
    <row r="7" spans="1:4" x14ac:dyDescent="0.2">
      <c r="A7" s="17"/>
      <c r="B7" s="21" t="s">
        <v>11</v>
      </c>
      <c r="C7" s="1">
        <v>0</v>
      </c>
      <c r="D7" s="6">
        <v>1414656.54</v>
      </c>
    </row>
    <row r="8" spans="1:4" x14ac:dyDescent="0.2">
      <c r="A8" s="17"/>
      <c r="B8" s="21" t="s">
        <v>2</v>
      </c>
      <c r="C8" s="1">
        <v>14147248.77</v>
      </c>
      <c r="D8" s="6">
        <v>11065304.75</v>
      </c>
    </row>
    <row r="9" spans="1:4" x14ac:dyDescent="0.2">
      <c r="A9" s="17"/>
      <c r="B9" s="21" t="s">
        <v>44</v>
      </c>
      <c r="C9" s="1">
        <v>994568.57</v>
      </c>
      <c r="D9" s="6">
        <v>1089801.78</v>
      </c>
    </row>
    <row r="10" spans="1:4" x14ac:dyDescent="0.2">
      <c r="A10" s="17"/>
      <c r="B10" s="21" t="s">
        <v>12</v>
      </c>
      <c r="C10" s="1">
        <v>732750.58</v>
      </c>
      <c r="D10" s="6">
        <v>659491.65</v>
      </c>
    </row>
    <row r="11" spans="1:4" x14ac:dyDescent="0.2">
      <c r="A11" s="17"/>
      <c r="B11" s="21" t="s">
        <v>13</v>
      </c>
      <c r="C11" s="1">
        <v>0</v>
      </c>
      <c r="D11" s="6">
        <v>297238.15000000002</v>
      </c>
    </row>
    <row r="12" spans="1:4" ht="22.5" x14ac:dyDescent="0.2">
      <c r="A12" s="17"/>
      <c r="B12" s="21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9"/>
      <c r="C13" s="9">
        <f>SUM(C14:C15)</f>
        <v>123064132.27</v>
      </c>
      <c r="D13" s="10">
        <f>SUM(D14:D15)</f>
        <v>131778468.76000001</v>
      </c>
    </row>
    <row r="14" spans="1:4" x14ac:dyDescent="0.2">
      <c r="A14" s="17"/>
      <c r="B14" s="21" t="s">
        <v>10</v>
      </c>
      <c r="C14" s="1">
        <v>123064132.27</v>
      </c>
      <c r="D14" s="6">
        <v>131778468.76000001</v>
      </c>
    </row>
    <row r="15" spans="1:4" x14ac:dyDescent="0.2">
      <c r="A15" s="17"/>
      <c r="B15" s="21" t="s">
        <v>15</v>
      </c>
      <c r="C15" s="1">
        <v>0</v>
      </c>
      <c r="D15" s="6">
        <v>0</v>
      </c>
    </row>
    <row r="16" spans="1:4" x14ac:dyDescent="0.2">
      <c r="A16" s="15" t="s">
        <v>50</v>
      </c>
      <c r="B16" s="19"/>
      <c r="C16" s="9">
        <f>SUM(C17:C21)</f>
        <v>0</v>
      </c>
      <c r="D16" s="10">
        <f>SUM(D17:D21)</f>
        <v>0</v>
      </c>
    </row>
    <row r="17" spans="1:4" x14ac:dyDescent="0.2">
      <c r="A17" s="17"/>
      <c r="B17" s="21" t="s">
        <v>41</v>
      </c>
      <c r="C17" s="1">
        <v>0</v>
      </c>
      <c r="D17" s="6">
        <v>0</v>
      </c>
    </row>
    <row r="18" spans="1:4" x14ac:dyDescent="0.2">
      <c r="A18" s="17"/>
      <c r="B18" s="21" t="s">
        <v>16</v>
      </c>
      <c r="C18" s="1">
        <v>0</v>
      </c>
      <c r="D18" s="6">
        <v>0</v>
      </c>
    </row>
    <row r="19" spans="1:4" x14ac:dyDescent="0.2">
      <c r="A19" s="17"/>
      <c r="B19" s="21" t="s">
        <v>17</v>
      </c>
      <c r="C19" s="1">
        <v>0</v>
      </c>
      <c r="D19" s="6">
        <v>0</v>
      </c>
    </row>
    <row r="20" spans="1:4" x14ac:dyDescent="0.2">
      <c r="A20" s="17"/>
      <c r="B20" s="21" t="s">
        <v>18</v>
      </c>
      <c r="C20" s="1">
        <v>0</v>
      </c>
      <c r="D20" s="6">
        <v>0</v>
      </c>
    </row>
    <row r="21" spans="1:4" x14ac:dyDescent="0.2">
      <c r="A21" s="17"/>
      <c r="B21" s="21" t="s">
        <v>19</v>
      </c>
      <c r="C21" s="1">
        <v>0</v>
      </c>
      <c r="D21" s="6">
        <v>0</v>
      </c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9">
        <f>SUM(C4+C13+C16)</f>
        <v>144883323.76999998</v>
      </c>
      <c r="D23" s="11">
        <f>SUM(D4+D13+D16)</f>
        <v>151681087.99000001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>
        <f>SUM(C27:C29)</f>
        <v>78076246.849999994</v>
      </c>
      <c r="D26" s="10">
        <f>SUM(D27:D29)</f>
        <v>71381508.069999993</v>
      </c>
    </row>
    <row r="27" spans="1:4" x14ac:dyDescent="0.2">
      <c r="A27" s="17"/>
      <c r="B27" s="21" t="s">
        <v>42</v>
      </c>
      <c r="C27" s="1">
        <v>42565107.159999996</v>
      </c>
      <c r="D27" s="6">
        <v>37452839.219999999</v>
      </c>
    </row>
    <row r="28" spans="1:4" x14ac:dyDescent="0.2">
      <c r="A28" s="17"/>
      <c r="B28" s="21" t="s">
        <v>20</v>
      </c>
      <c r="C28" s="1">
        <v>14429604.48</v>
      </c>
      <c r="D28" s="6">
        <v>12263056.1</v>
      </c>
    </row>
    <row r="29" spans="1:4" x14ac:dyDescent="0.2">
      <c r="A29" s="17"/>
      <c r="B29" s="21" t="s">
        <v>21</v>
      </c>
      <c r="C29" s="1">
        <v>21081535.210000001</v>
      </c>
      <c r="D29" s="6">
        <v>21665612.75</v>
      </c>
    </row>
    <row r="30" spans="1:4" x14ac:dyDescent="0.2">
      <c r="A30" s="15" t="s">
        <v>47</v>
      </c>
      <c r="B30" s="19"/>
      <c r="C30" s="9">
        <f>SUM(C31:C39)</f>
        <v>34136216.850000001</v>
      </c>
      <c r="D30" s="10">
        <f>SUM(D31:D39)</f>
        <v>28435822.34</v>
      </c>
    </row>
    <row r="31" spans="1:4" x14ac:dyDescent="0.2">
      <c r="A31" s="17"/>
      <c r="B31" s="21" t="s">
        <v>22</v>
      </c>
      <c r="C31" s="1">
        <v>4054313.51</v>
      </c>
      <c r="D31" s="6">
        <v>4722313.5199999996</v>
      </c>
    </row>
    <row r="32" spans="1:4" x14ac:dyDescent="0.2">
      <c r="A32" s="17"/>
      <c r="B32" s="21" t="s">
        <v>23</v>
      </c>
      <c r="C32" s="1">
        <v>0</v>
      </c>
      <c r="D32" s="6">
        <v>0</v>
      </c>
    </row>
    <row r="33" spans="1:4" x14ac:dyDescent="0.2">
      <c r="A33" s="17"/>
      <c r="B33" s="21" t="s">
        <v>24</v>
      </c>
      <c r="C33" s="1">
        <v>3761125.79</v>
      </c>
      <c r="D33" s="6">
        <v>3004078.59</v>
      </c>
    </row>
    <row r="34" spans="1:4" x14ac:dyDescent="0.2">
      <c r="A34" s="17"/>
      <c r="B34" s="21" t="s">
        <v>25</v>
      </c>
      <c r="C34" s="1">
        <v>26244897.550000001</v>
      </c>
      <c r="D34" s="6">
        <v>20588990.23</v>
      </c>
    </row>
    <row r="35" spans="1:4" x14ac:dyDescent="0.2">
      <c r="A35" s="17"/>
      <c r="B35" s="21" t="s">
        <v>26</v>
      </c>
      <c r="C35" s="1">
        <v>75880</v>
      </c>
      <c r="D35" s="6">
        <v>120440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0</v>
      </c>
    </row>
    <row r="39" spans="1:4" x14ac:dyDescent="0.2">
      <c r="A39" s="17"/>
      <c r="B39" s="21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9"/>
      <c r="C40" s="9">
        <f>SUM(C41:C43)</f>
        <v>16121324.76</v>
      </c>
      <c r="D40" s="10">
        <f>SUM(D41:D43)</f>
        <v>12571164.99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16121324.76</v>
      </c>
      <c r="D43" s="6">
        <v>12571164.99</v>
      </c>
    </row>
    <row r="44" spans="1:4" x14ac:dyDescent="0.2">
      <c r="A44" s="15" t="s">
        <v>52</v>
      </c>
      <c r="B44" s="19"/>
      <c r="C44" s="9">
        <f>SUM(C45:C49)</f>
        <v>0</v>
      </c>
      <c r="D44" s="10">
        <f>SUM(D45:D49)</f>
        <v>0</v>
      </c>
    </row>
    <row r="45" spans="1:4" x14ac:dyDescent="0.2">
      <c r="A45" s="17"/>
      <c r="B45" s="21" t="s">
        <v>30</v>
      </c>
      <c r="C45" s="1">
        <v>0</v>
      </c>
      <c r="D45" s="6">
        <v>0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SUM(C51:C56)</f>
        <v>0</v>
      </c>
      <c r="D50" s="10">
        <f>SUM(D51:D56)</f>
        <v>961413.25</v>
      </c>
    </row>
    <row r="51" spans="1:4" x14ac:dyDescent="0.2">
      <c r="A51" s="17"/>
      <c r="B51" s="21" t="s">
        <v>35</v>
      </c>
      <c r="C51" s="1">
        <v>0</v>
      </c>
      <c r="D51" s="6">
        <v>961413.25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0</v>
      </c>
      <c r="D53" s="6">
        <v>0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0</v>
      </c>
      <c r="D56" s="6">
        <v>0</v>
      </c>
    </row>
    <row r="57" spans="1:4" x14ac:dyDescent="0.2">
      <c r="A57" s="15" t="s">
        <v>48</v>
      </c>
      <c r="B57" s="19"/>
      <c r="C57" s="9">
        <f>SUM(C58)</f>
        <v>10332605.869999999</v>
      </c>
      <c r="D57" s="10">
        <f>SUM(D58)</f>
        <v>9633018.3100000005</v>
      </c>
    </row>
    <row r="58" spans="1:4" x14ac:dyDescent="0.2">
      <c r="A58" s="17"/>
      <c r="B58" s="21" t="s">
        <v>43</v>
      </c>
      <c r="C58" s="1">
        <v>10332605.869999999</v>
      </c>
      <c r="D58" s="6">
        <v>9633018.3100000005</v>
      </c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SUM(C57+C50+C44+C40+C30+C26)</f>
        <v>138666394.32999998</v>
      </c>
      <c r="D60" s="11">
        <f>SUM(D57+D50+D44+D40+D30+D26)</f>
        <v>122982926.95999999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C23-C60</f>
        <v>6216929.4399999976</v>
      </c>
      <c r="D62" s="10">
        <f>D23-D60</f>
        <v>28698161.030000016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5" spans="1:4" x14ac:dyDescent="0.2">
      <c r="A65" s="30" t="s">
        <v>55</v>
      </c>
      <c r="B65" s="30"/>
      <c r="C65" s="30"/>
      <c r="D65" s="30"/>
    </row>
  </sheetData>
  <sheetProtection formatCells="0" formatColumns="0" formatRows="0" autoFilter="0"/>
  <mergeCells count="2">
    <mergeCell ref="A1:D1"/>
    <mergeCell ref="A65:D65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Hewlett-Packard Company</cp:lastModifiedBy>
  <cp:lastPrinted>2018-03-04T05:17:13Z</cp:lastPrinted>
  <dcterms:created xsi:type="dcterms:W3CDTF">2012-12-11T20:29:16Z</dcterms:created>
  <dcterms:modified xsi:type="dcterms:W3CDTF">2019-01-30T17:47:57Z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