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esktop\Cuarto Trimestre ASEG 2018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F34" i="1"/>
  <c r="E34" i="1"/>
  <c r="F32" i="1"/>
  <c r="F31" i="1"/>
  <c r="F30" i="1"/>
  <c r="F29" i="1"/>
  <c r="F28" i="1"/>
  <c r="F24" i="1"/>
  <c r="F25" i="1"/>
  <c r="F23" i="1"/>
  <c r="F22" i="1"/>
  <c r="D27" i="1"/>
  <c r="C27" i="1"/>
  <c r="F27" i="1" s="1"/>
  <c r="B22" i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C20" i="1" l="1"/>
  <c r="C38" i="1" s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<sst xmlns="http://schemas.openxmlformats.org/spreadsheetml/2006/main" count="35" uniqueCount="25">
  <si>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</si>
  <si>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</si>
  <si>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</si>
  <si>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</si>
  <si>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</si>
  <si>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</si>
  <si>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</si>
  <si>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</si>
  <si>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</si>
  <si>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</si>
  <si>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</si>
  <si>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</si>
  <si>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</si>
  <si>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</si>
  <si>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</si>
  <si>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</si>
  <si>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</si>
  <si>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</si>
  <si>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</si>
  <si>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</si>
  <si>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</si>
  <si>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</si>
  <si>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</si>
  <si>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</si>
  <si>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ESTADO DE VARIACIÓN EN LA HACIENDA PÚBLICA
MUNICIPIO OCAMPO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</si>
</sst>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3" t="s">
        <v>24</v>
      </c>
      <c r="B1" s="24"/>
      <c r="C1" s="24"/>
      <c r="D1" s="24"/>
      <c r="E1" s="24"/>
      <c r="F1" s="25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134500</v>
      </c>
      <c r="C4" s="18"/>
      <c r="D4" s="18"/>
      <c r="E4" s="18"/>
      <c r="F4" s="14">
        <f>+B4</f>
        <v>134500</v>
      </c>
    </row>
    <row r="5" spans="1:6" x14ac:dyDescent="0.2">
      <c r="A5" s="10" t="s">
        <v>0</v>
      </c>
      <c r="B5" s="15">
        <v>0</v>
      </c>
      <c r="C5" s="18"/>
      <c r="D5" s="18"/>
      <c r="E5" s="18"/>
      <c r="F5" s="15">
        <f>+B5</f>
        <v>0</v>
      </c>
    </row>
    <row r="6" spans="1:6" x14ac:dyDescent="0.2">
      <c r="A6" s="10" t="s">
        <v>4</v>
      </c>
      <c r="B6" s="15">
        <v>134500</v>
      </c>
      <c r="C6" s="18"/>
      <c r="D6" s="18"/>
      <c r="E6" s="18"/>
      <c r="F6" s="15">
        <f>+B6</f>
        <v>134500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131819986.51000001</v>
      </c>
      <c r="D9" s="14">
        <f>+D10</f>
        <v>28698161.030000001</v>
      </c>
      <c r="E9" s="18"/>
      <c r="F9" s="14">
        <f>+C9+D9</f>
        <v>160518147.54000002</v>
      </c>
    </row>
    <row r="10" spans="1:6" x14ac:dyDescent="0.2">
      <c r="A10" s="10" t="s">
        <v>7</v>
      </c>
      <c r="B10" s="18"/>
      <c r="C10" s="18"/>
      <c r="D10" s="15">
        <v>28698161.030000001</v>
      </c>
      <c r="E10" s="18"/>
      <c r="F10" s="15">
        <f>+D10</f>
        <v>28698161.030000001</v>
      </c>
    </row>
    <row r="11" spans="1:6" x14ac:dyDescent="0.2">
      <c r="A11" s="10" t="s">
        <v>8</v>
      </c>
      <c r="B11" s="18"/>
      <c r="C11" s="15">
        <v>131819986.51000001</v>
      </c>
      <c r="D11" s="18"/>
      <c r="E11" s="18"/>
      <c r="F11" s="15">
        <f>+C11</f>
        <v>131819986.51000001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134500</v>
      </c>
      <c r="C20" s="14">
        <f>+C9</f>
        <v>131819986.51000001</v>
      </c>
      <c r="D20" s="14">
        <f>+D9</f>
        <v>28698161.030000001</v>
      </c>
      <c r="E20" s="14">
        <f>+E16</f>
        <v>0</v>
      </c>
      <c r="F20" s="14">
        <f>+B20+C20+D20+E20</f>
        <v>160652647.54000002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669780</v>
      </c>
      <c r="C22" s="18"/>
      <c r="D22" s="18"/>
      <c r="E22" s="19"/>
      <c r="F22" s="14">
        <f>+B22</f>
        <v>669780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669780</v>
      </c>
      <c r="C24" s="18"/>
      <c r="D24" s="18"/>
      <c r="E24" s="18"/>
      <c r="F24" s="15">
        <f t="shared" ref="F24:F25" si="1">+B24</f>
        <v>669780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18189452.649999999</v>
      </c>
      <c r="D27" s="14">
        <f>+D28+D29+D30+D31+D32</f>
        <v>-22481231.59</v>
      </c>
      <c r="E27" s="19"/>
      <c r="F27" s="14">
        <f>+C27+D27</f>
        <v>-4291778.9400000013</v>
      </c>
    </row>
    <row r="28" spans="1:6" x14ac:dyDescent="0.2">
      <c r="A28" s="10" t="s">
        <v>7</v>
      </c>
      <c r="B28" s="18"/>
      <c r="C28" s="18"/>
      <c r="D28" s="15">
        <v>6216929.4400000004</v>
      </c>
      <c r="E28" s="18"/>
      <c r="F28" s="15">
        <f>+D28</f>
        <v>6216929.4400000004</v>
      </c>
    </row>
    <row r="29" spans="1:6" x14ac:dyDescent="0.2">
      <c r="A29" s="10" t="s">
        <v>8</v>
      </c>
      <c r="B29" s="18"/>
      <c r="C29" s="15">
        <v>18189452.649999999</v>
      </c>
      <c r="D29" s="15">
        <v>-28698161.030000001</v>
      </c>
      <c r="E29" s="18"/>
      <c r="F29" s="15">
        <f>+C29+D29</f>
        <v>-10508708.380000003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804280</v>
      </c>
      <c r="C38" s="17">
        <f>+C20+C27</f>
        <v>150009439.16</v>
      </c>
      <c r="D38" s="17">
        <f>+D20+D27</f>
        <v>6216929.4400000013</v>
      </c>
      <c r="E38" s="17">
        <f>+E20+E34</f>
        <v>0</v>
      </c>
      <c r="F38" s="17">
        <f>+B38+C38+D38+E38</f>
        <v>157030648.59999999</v>
      </c>
    </row>
    <row r="39" spans="1:6" x14ac:dyDescent="0.2">
      <c r="A39" s="1"/>
      <c r="B39" s="2"/>
      <c r="C39" s="2"/>
      <c r="D39" s="2"/>
      <c r="E39" s="2"/>
      <c r="F39" s="2"/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Hewlett-Packard Company</cp:lastModifiedBy>
  <cp:lastPrinted>2018-01-10T17:39:57Z</cp:lastPrinted>
  <dcterms:created xsi:type="dcterms:W3CDTF">2012-12-11T20:30:33Z</dcterms:created>
  <dcterms:modified xsi:type="dcterms:W3CDTF">2019-01-30T17:49:04Z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