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8" i="2" l="1"/>
  <c r="F36" i="2"/>
  <c r="F35" i="2"/>
  <c r="F34" i="2"/>
  <c r="E34" i="2"/>
  <c r="F25" i="2"/>
  <c r="F24" i="2"/>
  <c r="F23" i="2"/>
  <c r="F32" i="2"/>
  <c r="F31" i="2"/>
  <c r="F30" i="2"/>
  <c r="F29" i="2"/>
  <c r="F28" i="2"/>
  <c r="D27" i="2"/>
  <c r="C27" i="2"/>
  <c r="B22" i="2"/>
  <c r="F22" i="2" s="1"/>
  <c r="E20" i="2"/>
  <c r="B20" i="2"/>
  <c r="D9" i="2"/>
  <c r="D20" i="2" s="1"/>
  <c r="C9" i="2"/>
  <c r="C20" i="2" s="1"/>
  <c r="C38" i="2" s="1"/>
  <c r="E16" i="2"/>
  <c r="F27" i="2" l="1"/>
  <c r="D38" i="2"/>
  <c r="F20" i="2"/>
  <c r="B38" i="2"/>
  <c r="F18" i="2"/>
  <c r="F17" i="2"/>
  <c r="F16" i="2"/>
  <c r="F14" i="2"/>
  <c r="F13" i="2"/>
  <c r="F12" i="2"/>
  <c r="F11" i="2"/>
  <c r="F10" i="2"/>
  <c r="F9" i="2"/>
  <c r="F7" i="2"/>
  <c r="F6" i="2"/>
  <c r="F5" i="2"/>
  <c r="F4" i="2"/>
  <c r="F38" i="2" l="1"/>
</calcChain>
</file>

<file path=xl/sharedStrings.xml><?xml version="1.0" encoding="utf-8"?>
<sst xmlns="http://schemas.openxmlformats.org/spreadsheetml/2006/main" count="40" uniqueCount="30">
  <si>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</si>
  <si>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</si>
  <si>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</si>
  <si>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</si>
  <si>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</si>
  <si>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</si>
  <si>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</si>
  <si>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</si>
  <si>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</si>
  <si>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</si>
  <si>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</si>
  <si>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</si>
  <si>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</si>
  <si>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</si>
  <si>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</si>
  <si>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</si>
  <si>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</si>
  <si>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2022</t>
  </si>
  <si>
    <t>Hacienda Pública/Patrimonio Generado Neto de 2022</t>
  </si>
  <si>
    <t>Exceso o Insuficiencia en la Actualización de la Hacienda Pública/Patrimonio Neto de 2022</t>
  </si>
  <si>
    <t>Hacienda Pública/Patrimonio Neto Final de 2022</t>
  </si>
  <si>
    <t>Cambios en la Hacienda Pública/Patrimonio Contribuido Neto de 2023</t>
  </si>
  <si>
    <t>Variaciones de la Hacienda Pública/Patrimonio Generado Neto de 2023</t>
  </si>
  <si>
    <t>Cambios en el Exceso o Insuficiencia en la Actualización de la Hacienda Pública/Patrimonio Neto de 2023</t>
  </si>
  <si>
    <t>Hacienda Pública/Patrimonio Neto Final de 2023</t>
  </si>
  <si>
    <t>Municipio de Ocampo
Estado de Variación en la Hacienda Pública
Del 1 de Enero 31 de Diciembre de 2023
(Cifras en Pesos)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</si>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</sst>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0_ ;\-0\ "/>
    <numFmt numFmtId="166" formatCode="_-[$€-2]* #,##0.00_-;\-[$€-2]* #,##0.00_-;_-[$€-2]* &quot;-&quot;??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5" fillId="0" borderId="0" xfId="5"/>
    <xf numFmtId="0" fontId="4" fillId="0" borderId="0" xfId="3" applyFont="1" applyAlignment="1" applyProtection="1">
      <alignment horizontal="center" vertical="top" wrapText="1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4" fontId="3" fillId="0" borderId="0" xfId="3" applyNumberFormat="1" applyFont="1" applyAlignment="1" applyProtection="1">
      <alignment horizontal="center" vertical="top"/>
      <protection locked="0"/>
    </xf>
    <xf numFmtId="4" fontId="4" fillId="0" borderId="0" xfId="3" applyNumberFormat="1" applyFont="1" applyAlignment="1" applyProtection="1">
      <alignment horizontal="center" vertical="top"/>
      <protection locked="0"/>
    </xf>
  </cellXfs>
  <cellStyles count="32">
    <cellStyle name="=C:\WINNT\SYSTEM32\COMMAND.COM" xfId="2"/>
    <cellStyle name="Euro" xfId="6"/>
    <cellStyle name="Millares 2" xfId="4"/>
    <cellStyle name="Millares 2 2" xfId="8"/>
    <cellStyle name="Millares 2 2 2" xfId="22"/>
    <cellStyle name="Millares 2 3" xfId="9"/>
    <cellStyle name="Millares 2 3 2" xfId="23"/>
    <cellStyle name="Millares 2 4" xfId="20"/>
    <cellStyle name="Millares 2 4 2" xfId="31"/>
    <cellStyle name="Millares 2 5" xfId="21"/>
    <cellStyle name="Millares 2 6" xfId="7"/>
    <cellStyle name="Millares 3" xfId="10"/>
    <cellStyle name="Millares 3 2" xfId="24"/>
    <cellStyle name="Moneda 2" xfId="11"/>
    <cellStyle name="Moneda 2 2" xfId="25"/>
    <cellStyle name="Normal" xfId="0" builtinId="0"/>
    <cellStyle name="Normal 2" xfId="1"/>
    <cellStyle name="Normal 2 2" xfId="3"/>
    <cellStyle name="Normal 2 3" xfId="26"/>
    <cellStyle name="Normal 2 4" xfId="12"/>
    <cellStyle name="Normal 3" xfId="13"/>
    <cellStyle name="Normal 3 2" xfId="27"/>
    <cellStyle name="Normal 4" xfId="14"/>
    <cellStyle name="Normal 4 2" xfId="15"/>
    <cellStyle name="Normal 5" xfId="16"/>
    <cellStyle name="Normal 5 2" xfId="17"/>
    <cellStyle name="Normal 6" xfId="18"/>
    <cellStyle name="Normal 6 2" xfId="19"/>
    <cellStyle name="Normal 6 2 2" xfId="29"/>
    <cellStyle name="Normal 6 3" xfId="28"/>
    <cellStyle name="Normal 7" xfId="30"/>
    <cellStyle name="Normal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topLeftCell="A28" zoomScaleNormal="100" workbookViewId="0">
      <selection activeCell="C51" sqref="C51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3" t="s">
        <v>25</v>
      </c>
      <c r="B1" s="24"/>
      <c r="C1" s="24"/>
      <c r="D1" s="24"/>
      <c r="E1" s="24"/>
      <c r="F1" s="25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804280</v>
      </c>
      <c r="C4" s="16"/>
      <c r="D4" s="16"/>
      <c r="E4" s="16"/>
      <c r="F4" s="15">
        <f>SUM(B4:E4)</f>
        <v>804280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804280</v>
      </c>
      <c r="C6" s="16"/>
      <c r="D6" s="16"/>
      <c r="E6" s="16"/>
      <c r="F6" s="15">
        <f>SUM(B6:E6)</f>
        <v>804280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76783246.079999998</v>
      </c>
      <c r="D9" s="15">
        <f>D10</f>
        <v>55294255.57</v>
      </c>
      <c r="E9" s="16"/>
      <c r="F9" s="15">
        <f t="shared" ref="F9:F14" si="0">SUM(B9:E9)</f>
        <v>132077501.65000001</v>
      </c>
    </row>
    <row r="10" spans="1:6" ht="11.25" customHeight="1" x14ac:dyDescent="0.2">
      <c r="A10" s="8" t="s">
        <v>5</v>
      </c>
      <c r="B10" s="16"/>
      <c r="C10" s="16"/>
      <c r="D10" s="17">
        <v>55294255.57</v>
      </c>
      <c r="E10" s="16"/>
      <c r="F10" s="15">
        <f t="shared" si="0"/>
        <v>55294255.57</v>
      </c>
    </row>
    <row r="11" spans="1:6" ht="11.25" customHeight="1" x14ac:dyDescent="0.2">
      <c r="A11" s="8" t="s">
        <v>6</v>
      </c>
      <c r="B11" s="16"/>
      <c r="C11" s="17">
        <v>76783246.079999998</v>
      </c>
      <c r="D11" s="16"/>
      <c r="E11" s="16"/>
      <c r="F11" s="15">
        <f t="shared" si="0"/>
        <v>76783246.079999998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804280</v>
      </c>
      <c r="C20" s="15">
        <f>C9</f>
        <v>76783246.079999998</v>
      </c>
      <c r="D20" s="15">
        <f>D9</f>
        <v>55294255.57</v>
      </c>
      <c r="E20" s="15">
        <f>E16</f>
        <v>0</v>
      </c>
      <c r="F20" s="15">
        <f>SUM(B20:E20)</f>
        <v>132881781.65000001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55359770.850000001</v>
      </c>
      <c r="D27" s="15">
        <f>SUM(D28:D32)</f>
        <v>-178524.77000000328</v>
      </c>
      <c r="E27" s="16"/>
      <c r="F27" s="15">
        <f t="shared" ref="F27:F32" si="1">SUM(B27:E27)</f>
        <v>55181246.079999998</v>
      </c>
    </row>
    <row r="28" spans="1:6" ht="11.25" customHeight="1" x14ac:dyDescent="0.2">
      <c r="A28" s="8" t="s">
        <v>5</v>
      </c>
      <c r="B28" s="16"/>
      <c r="C28" s="16"/>
      <c r="D28" s="17">
        <v>55115730.799999997</v>
      </c>
      <c r="E28" s="16"/>
      <c r="F28" s="15">
        <f t="shared" si="1"/>
        <v>55115730.799999997</v>
      </c>
    </row>
    <row r="29" spans="1:6" ht="11.25" customHeight="1" x14ac:dyDescent="0.2">
      <c r="A29" s="8" t="s">
        <v>6</v>
      </c>
      <c r="B29" s="16"/>
      <c r="C29" s="17">
        <v>55359770.850000001</v>
      </c>
      <c r="D29" s="17">
        <v>-55294255.57</v>
      </c>
      <c r="E29" s="16"/>
      <c r="F29" s="15">
        <f t="shared" si="1"/>
        <v>65515.280000001192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804280</v>
      </c>
      <c r="C38" s="19">
        <f>+C20+C27</f>
        <v>132143016.93000001</v>
      </c>
      <c r="D38" s="19">
        <f>D20+D27</f>
        <v>55115730.799999997</v>
      </c>
      <c r="E38" s="19">
        <f>+E20+E34</f>
        <v>0</v>
      </c>
      <c r="F38" s="19">
        <f>SUM(B38:E38)</f>
        <v>188063027.73000002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  <row r="45" spans="1:6" x14ac:dyDescent="0.2">
      <c r="A45" s="22" t="s">
        <v>26</v>
      </c>
      <c r="B45" s="20"/>
      <c r="C45" s="20"/>
      <c r="D45" s="26" t="s">
        <v>27</v>
      </c>
      <c r="E45" s="26"/>
    </row>
    <row r="46" spans="1:6" x14ac:dyDescent="0.2">
      <c r="A46" s="21" t="s">
        <v>28</v>
      </c>
      <c r="B46" s="20"/>
      <c r="C46" s="20"/>
      <c r="D46" s="27" t="s">
        <v>29</v>
      </c>
      <c r="E46" s="27"/>
    </row>
  </sheetData>
  <sheetProtection formatCells="0" formatColumns="0" formatRows="0" autoFilter="0"/>
  <mergeCells count="3">
    <mergeCell ref="A1:F1"/>
    <mergeCell ref="D45:E45"/>
    <mergeCell ref="D46:E46"/>
  </mergeCells>
  <pageMargins left="0.7" right="0.7" top="0.75" bottom="0.75" header="0.3" footer="0.3"/>
  <pageSetup scale="72" fitToHeight="0" orientation="portrait" r:id="rId1"/>
  <ignoredErrors>
    <ignoredError sqref="B4:F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Juanito</cp:lastModifiedBy>
  <dcterms:created xsi:type="dcterms:W3CDTF">2018-11-20T16:40:47Z</dcterms:created>
  <dcterms:modified xsi:type="dcterms:W3CDTF">2024-02-22T17:09:40Z</dcterms:modified>
</cp:coreProperties>
</file>