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\Desktop\DAISY=)\DOCUMENTACION 2025\"/>
    </mc:Choice>
  </mc:AlternateContent>
  <bookViews>
    <workbookView xWindow="0" yWindow="0" windowWidth="24000" windowHeight="9735"/>
  </bookViews>
  <sheets>
    <sheet name="Anexo_07_Padrón_Proveedo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F95" i="1" s="1"/>
  <c r="F96" i="1" s="1"/>
  <c r="F97" i="1" s="1"/>
  <c r="F98" i="1" s="1"/>
  <c r="F99" i="1" s="1"/>
  <c r="F100" i="1" s="1"/>
  <c r="F101" i="1" s="1"/>
  <c r="F102" i="1" s="1"/>
  <c r="F93" i="1"/>
  <c r="H62" i="1" l="1"/>
  <c r="G60" i="1"/>
  <c r="H58" i="1"/>
  <c r="G58" i="1"/>
  <c r="H59" i="1"/>
  <c r="H57" i="1"/>
  <c r="S10" i="1"/>
  <c r="H29" i="1"/>
  <c r="H2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2" i="1"/>
  <c r="H30" i="1"/>
  <c r="H33" i="1"/>
  <c r="H38" i="1"/>
  <c r="H39" i="1"/>
  <c r="H40" i="1"/>
  <c r="H43" i="1"/>
  <c r="H47" i="1"/>
  <c r="H48" i="1"/>
  <c r="H49" i="1"/>
  <c r="H50" i="1"/>
  <c r="H51" i="1"/>
  <c r="H52" i="1"/>
  <c r="H53" i="1"/>
  <c r="H54" i="1"/>
  <c r="H55" i="1"/>
  <c r="H56" i="1"/>
  <c r="H61" i="1"/>
  <c r="H63" i="1"/>
  <c r="H64" i="1"/>
  <c r="H65" i="1"/>
  <c r="H66" i="1"/>
  <c r="H67" i="1"/>
  <c r="H68" i="1"/>
  <c r="H69" i="1"/>
  <c r="H2" i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l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l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l="1"/>
  <c r="F89" i="1" s="1"/>
  <c r="F90" i="1" s="1"/>
  <c r="F91" i="1" s="1"/>
  <c r="F92" i="1" s="1"/>
</calcChain>
</file>

<file path=xl/sharedStrings.xml><?xml version="1.0" encoding="utf-8"?>
<sst xmlns="http://schemas.openxmlformats.org/spreadsheetml/2006/main" count="643" uniqueCount="534">
  <si>
    <t>RFC del proveedor</t>
  </si>
  <si>
    <t>CURP del proveedor</t>
  </si>
  <si>
    <t>Nombre o razón social del proveedor</t>
  </si>
  <si>
    <t>Domicilio del proveedor</t>
  </si>
  <si>
    <t>Número de proveedor</t>
  </si>
  <si>
    <t>Giro del proveedor</t>
  </si>
  <si>
    <t>Ramo del proveedor</t>
  </si>
  <si>
    <t>Teléfono del proveedor</t>
  </si>
  <si>
    <t>Correo electrónico del proveedor</t>
  </si>
  <si>
    <t>Nombre del representante legal del proveedor</t>
  </si>
  <si>
    <t>RFC del representante legal del proveedor</t>
  </si>
  <si>
    <t>CURP del representante legal del proveedor</t>
  </si>
  <si>
    <t>Nombre de accionistas del proveedor</t>
  </si>
  <si>
    <t>RFC de accionistas del proveedor</t>
  </si>
  <si>
    <t>CURP de accionistas del proveedor</t>
  </si>
  <si>
    <t>Número de escritura pública de creación de la empresa</t>
  </si>
  <si>
    <t>Nombre del notario público que inscribió la creación de la empresa</t>
  </si>
  <si>
    <r>
      <rPr>
        <b/>
        <sz val="11"/>
        <color theme="1"/>
        <rFont val="Barlow"/>
      </rPr>
      <t>Nota 1:</t>
    </r>
    <r>
      <rPr>
        <sz val="11"/>
        <color theme="1"/>
        <rFont val="Barlow"/>
      </rPr>
      <t xml:space="preserve"> En caso de que el proveedor sea una persona moral, dejar la celda de CURP en blanco.</t>
    </r>
  </si>
  <si>
    <t>Estatus del proveedor 
(Refrendado o No refrendado)</t>
  </si>
  <si>
    <t>Fecha de registro en el padrón</t>
  </si>
  <si>
    <t>Alfonso Salas Ortega</t>
  </si>
  <si>
    <t>Gustavo Hernandez Ruiz</t>
  </si>
  <si>
    <t>Alexandra Moreno Salazar</t>
  </si>
  <si>
    <t>Jesus Octavio Aguiñaga Monreal</t>
  </si>
  <si>
    <t>Juan Manuel Rangel Picon</t>
  </si>
  <si>
    <t>Juan Jose Mendoza Rojas</t>
  </si>
  <si>
    <t>Jesus Eduardo Aranda Macias</t>
  </si>
  <si>
    <t>Humberto Huacuja Gutierrez</t>
  </si>
  <si>
    <t>Jose Luis Salas Alcacio</t>
  </si>
  <si>
    <t>Elsa Margarita Mendoza Olmos</t>
  </si>
  <si>
    <t>Karina del Carmen Quintero Barcenas</t>
  </si>
  <si>
    <t>Tomas Eusebio Rojas Jaramillo</t>
  </si>
  <si>
    <t>David Israel Olvera Rangel</t>
  </si>
  <si>
    <t>Gabriela Espinoza</t>
  </si>
  <si>
    <t>Sergio Moreno Ortiz</t>
  </si>
  <si>
    <t>David Omar Olvera Mesina</t>
  </si>
  <si>
    <t>Adriana Alba Garcia</t>
  </si>
  <si>
    <t>Ma. De los Angeles Andrade Lozano</t>
  </si>
  <si>
    <t>Jose Aristeeo Cruz Perez</t>
  </si>
  <si>
    <t>Joel Torres Alba</t>
  </si>
  <si>
    <t>Ruben Dario Escalante Martinez</t>
  </si>
  <si>
    <t>Alberto Ortega Vazquez</t>
  </si>
  <si>
    <t>Henry Romo Zamarron</t>
  </si>
  <si>
    <t>Ana Isabel Briones Montes</t>
  </si>
  <si>
    <t>Edith Vazquez Pedroza</t>
  </si>
  <si>
    <t>Gerardo Herrera Maldonado</t>
  </si>
  <si>
    <t>Rodolfo Jose Monemayor Lara</t>
  </si>
  <si>
    <t>Ma. De la Luz Lucio Uribe</t>
  </si>
  <si>
    <t>Ma. Guadalupe Lopez Castillo</t>
  </si>
  <si>
    <t>Felipe Meza Morales</t>
  </si>
  <si>
    <t>Juan Montañez Lopez</t>
  </si>
  <si>
    <t>Fatima Quintero Guerero</t>
  </si>
  <si>
    <t>Humberto Pedroza</t>
  </si>
  <si>
    <t>Virginia Elizabeth Perez Mendez</t>
  </si>
  <si>
    <t>Salvador Torres Camarillo</t>
  </si>
  <si>
    <t>Antonio Vargas Hernandez</t>
  </si>
  <si>
    <t>Jose de luz Rios Herrera</t>
  </si>
  <si>
    <t>Angel Martin Delgado Cisneros</t>
  </si>
  <si>
    <t>Mariano Anguiano Lara</t>
  </si>
  <si>
    <t>Armando Vaqueiro Battaglia</t>
  </si>
  <si>
    <t>Lucio Ortega Guerra</t>
  </si>
  <si>
    <t>J. Luis Rodriguez Arroyo</t>
  </si>
  <si>
    <t xml:space="preserve">Lazaro Rojas Luna </t>
  </si>
  <si>
    <t xml:space="preserve">SEMAJO S.C. DE R.L. DE C.V. </t>
  </si>
  <si>
    <t xml:space="preserve">SEMILLAS JOMAR </t>
  </si>
  <si>
    <t xml:space="preserve">JUAN MANUEL GARCÍA </t>
  </si>
  <si>
    <t xml:space="preserve">ALBERTO FUENTES DIAZ </t>
  </si>
  <si>
    <t xml:space="preserve">JOSE DE JESUS LOMELI FLORES </t>
  </si>
  <si>
    <t xml:space="preserve">JOSÉ GUADALUPE PEREZ  </t>
  </si>
  <si>
    <t xml:space="preserve">JORGE RAUL NEGRETE AGUIÑAGA </t>
  </si>
  <si>
    <t xml:space="preserve">HIDRO ALTERNATIVAS EN INGENIERIA S.A. de C.V. </t>
  </si>
  <si>
    <t>Marissa Olivares Azuara</t>
  </si>
  <si>
    <t>Veronica Medina Hernandez</t>
  </si>
  <si>
    <t>Hector Helguera Ortiz</t>
  </si>
  <si>
    <t>Monica Lizbeth Araujo Romo</t>
  </si>
  <si>
    <t>VARGAS ORDUÑA FRANCISCO JAVIER</t>
  </si>
  <si>
    <t>CONSTRUCTORA INTEGRAL Y ARRENDADORA BARSA, S.A.S. DE C.V.</t>
  </si>
  <si>
    <t>CORTÉS CONTRERAS ALEJANDRO</t>
  </si>
  <si>
    <t>PATLAN GARCÍA JOSÉ ARTURO</t>
  </si>
  <si>
    <t>LEOS REYNA JUAN MARTÍN</t>
  </si>
  <si>
    <t>RODRÍGUEZ GONZÁLEZ MA. ESTHER</t>
  </si>
  <si>
    <t>FUENTES DIAZ ALBERTO</t>
  </si>
  <si>
    <t>CONSTRUCTORA ELÉCTRICA JM, S.A. DE C.V.</t>
  </si>
  <si>
    <t>REBSU, S.A. DE C.V.</t>
  </si>
  <si>
    <t>ANGUIANO AGUILAR JUAN FERNANDO</t>
  </si>
  <si>
    <t>TOROR, S.A. DE C.V.</t>
  </si>
  <si>
    <t>CONSTRUCTORA COLUNBAR, S.A. DE C.V.</t>
  </si>
  <si>
    <t>GALVAN ÁNGEL XANY</t>
  </si>
  <si>
    <t>GRUPO LATOR, S.A. DE C.V.</t>
  </si>
  <si>
    <t>URBANIZADORA AJO, S.A. DE C.V.</t>
  </si>
  <si>
    <t>CONSTRUCTORA FERANCO, S.A. DE C.V.</t>
  </si>
  <si>
    <t>CONSTRUCCIONES RAMUZ, S.A. DE C.V.</t>
  </si>
  <si>
    <t>CONSTRUCTORA GONZALEZ MANZANO, S.A. DE C.V.</t>
  </si>
  <si>
    <t>TOPOGRAFIA, PROYECTOS, SUPERVISIÓN Y CONSTRUCCIÓN GUJA, S.A. DE C.V.</t>
  </si>
  <si>
    <t>RAMIREZ TRONCOZO ARTURO</t>
  </si>
  <si>
    <t>GRUPO FENM, S.A. DE C.V.</t>
  </si>
  <si>
    <t>COPU-PRISA, S.A. DE C.V.</t>
  </si>
  <si>
    <t>ELIZARRARAS CERVANTES RAYMUNDO</t>
  </si>
  <si>
    <t>MOVIMIENTOS INDUSTRIALES DE LA CONSTRUCCIÓN, S.A. DE C.V</t>
  </si>
  <si>
    <t>428 105 64 82</t>
  </si>
  <si>
    <t>428 100 66 21</t>
  </si>
  <si>
    <t>428 108 18 90</t>
  </si>
  <si>
    <t>428 102 53 85</t>
  </si>
  <si>
    <t>477 648 74 20 / 428 680 03 57</t>
  </si>
  <si>
    <t>428 685 01 37</t>
  </si>
  <si>
    <t>428 103 03 96</t>
  </si>
  <si>
    <t>428 683 02 62</t>
  </si>
  <si>
    <t>01 (496) 85 106 24 / (045) 449 182 5091</t>
  </si>
  <si>
    <t>477 735 23 33</t>
  </si>
  <si>
    <t>477 590 58 64</t>
  </si>
  <si>
    <t>418 107 88 33</t>
  </si>
  <si>
    <t>473 733 12 66</t>
  </si>
  <si>
    <t>473 734 75 92</t>
  </si>
  <si>
    <t>428 68 30756 / 4286874086</t>
  </si>
  <si>
    <t>428 68 30260</t>
  </si>
  <si>
    <t>428 683 0170</t>
  </si>
  <si>
    <t>Tel. (418) 69 00 648 /(418) 69 00 907
Cel. 5514834737</t>
  </si>
  <si>
    <t>471 52 31031 2</t>
  </si>
  <si>
    <t>(33) 36582458</t>
  </si>
  <si>
    <t>461 185 3562/ 442 157 2029</t>
  </si>
  <si>
    <t>462-604-64-55</t>
  </si>
  <si>
    <t>445-168-5704</t>
  </si>
  <si>
    <t>428-107-6065</t>
  </si>
  <si>
    <t>447 743 8750</t>
  </si>
  <si>
    <t>477-172-8814</t>
  </si>
  <si>
    <t>418 182 29 93</t>
  </si>
  <si>
    <t>428 685 28 36</t>
  </si>
  <si>
    <t>418 110 49 96</t>
  </si>
  <si>
    <t>428 110 39 92</t>
  </si>
  <si>
    <t>468 688 59 42</t>
  </si>
  <si>
    <t>449 182 50 91</t>
  </si>
  <si>
    <t>445 168 57 04</t>
  </si>
  <si>
    <t>428 102 41 37</t>
  </si>
  <si>
    <t>477 715 19 69</t>
  </si>
  <si>
    <t>428 687 57 82</t>
  </si>
  <si>
    <t>477 716 34 62</t>
  </si>
  <si>
    <t>472 688 32 12</t>
  </si>
  <si>
    <t>461 107 13 92</t>
  </si>
  <si>
    <t>474 742 74 37</t>
  </si>
  <si>
    <t>462 135 35 00</t>
  </si>
  <si>
    <t>418 156 23 34</t>
  </si>
  <si>
    <t>418 182 62 45</t>
  </si>
  <si>
    <t>473 102 61 47</t>
  </si>
  <si>
    <t>412 156 23 34</t>
  </si>
  <si>
    <t>464 190 04 21</t>
  </si>
  <si>
    <t>418 184 46 03</t>
  </si>
  <si>
    <t>469 69 08 29</t>
  </si>
  <si>
    <t>473 740 54 45</t>
  </si>
  <si>
    <t>Alfonso_aso@hotmail.com</t>
  </si>
  <si>
    <t>almosalazar1985@gmail.com</t>
  </si>
  <si>
    <t>Asesoriasf_mpgm19@outlook.com</t>
  </si>
  <si>
    <t>juanjosemendozarojas@yahoo.com.mx</t>
  </si>
  <si>
    <t>cha_tys@hotmail.com</t>
  </si>
  <si>
    <t>admin@wicode.com.mx</t>
  </si>
  <si>
    <t>marcoafelixdiraimondo@hotmail.com</t>
  </si>
  <si>
    <t>genaromoraleslosaltos@yahoo.com.mx</t>
  </si>
  <si>
    <t>robertogtz64@gmail.com</t>
  </si>
  <si>
    <t>margarita_olmos@consorcioambientalsustentable.com</t>
  </si>
  <si>
    <t>kquintero@gqgproducciones.com.mx</t>
  </si>
  <si>
    <t>trojas@vimarsa.com.mx / cpuente@vimarsa.com.mx</t>
  </si>
  <si>
    <t>rojasjaramillo@yahoo.com.mx / bufeteprofesionistasguanajuato@yahoo.com</t>
  </si>
  <si>
    <t>mat_ortega@hotmail.com</t>
  </si>
  <si>
    <t>ventas@adiformas.com</t>
  </si>
  <si>
    <t>servicio-ortiz@hotmail.com</t>
  </si>
  <si>
    <t>computecnology01@hotmail.com</t>
  </si>
  <si>
    <t>omar.mesina.olvera@gmail.com</t>
  </si>
  <si>
    <t>papeleria_el_compas@hotmail.com</t>
  </si>
  <si>
    <t>acaapetillo@kimpen.com</t>
  </si>
  <si>
    <t>materialespedroza@yahoo.com.mx</t>
  </si>
  <si>
    <t>mabrapublicidad@hotmail.com</t>
  </si>
  <si>
    <t>forquinn@hotmail.com</t>
  </si>
  <si>
    <t>verox_210@hotmail.com</t>
  </si>
  <si>
    <t>deportestorres76@gmail.com</t>
  </si>
  <si>
    <t>herreria_ocampoyp@hotmail.com</t>
  </si>
  <si>
    <t>alberto_912hotmail.com</t>
  </si>
  <si>
    <t>Henruko@hotmail.com</t>
  </si>
  <si>
    <t>federalsignal@hotamil.com</t>
  </si>
  <si>
    <t>ana.briones@live.com.mx</t>
  </si>
  <si>
    <t>creditos.potrero@corporativoatg.com.mx</t>
  </si>
  <si>
    <t>rodolfomontem77@gmail.com</t>
  </si>
  <si>
    <t>integralfiscal@gmail.com</t>
  </si>
  <si>
    <t>vargashernandezantonio46@gmail.com</t>
  </si>
  <si>
    <t>angel.delgado.c9@gmail.com</t>
  </si>
  <si>
    <t>marianoanguiano@hotmail.com</t>
  </si>
  <si>
    <t>comercializadora.gfn@hotmail.com</t>
  </si>
  <si>
    <t>armyuniformescol@hotmail.com</t>
  </si>
  <si>
    <t>banda_mhds_787@hotmail.com</t>
  </si>
  <si>
    <t>perfotex@hotmail.com</t>
  </si>
  <si>
    <t>ventasled.qro@gmail.com</t>
  </si>
  <si>
    <t>solidez_zajor@yahoo.com.mx</t>
  </si>
  <si>
    <t>modus07@hotmail.com</t>
  </si>
  <si>
    <t xml:space="preserve">kareypv@yahoo,com,mx </t>
  </si>
  <si>
    <t>g.rodriguez@hidroproyectos.com.mx</t>
  </si>
  <si>
    <t>verme19armand@gmail.com</t>
  </si>
  <si>
    <t>33 1661 7173</t>
  </si>
  <si>
    <t>SAOA860219PS7</t>
  </si>
  <si>
    <t>HERG880717PC7</t>
  </si>
  <si>
    <t>MOSA8506209V4</t>
  </si>
  <si>
    <t>AUMJ9803311F0</t>
  </si>
  <si>
    <t>RAPJ980706AK2</t>
  </si>
  <si>
    <t>MERJ5505028S9</t>
  </si>
  <si>
    <t>AAMJ7612137H7</t>
  </si>
  <si>
    <t>DJH2206221R3</t>
  </si>
  <si>
    <t>LPI0809179W9</t>
  </si>
  <si>
    <t>ROGE690706QA3</t>
  </si>
  <si>
    <t>GUTR641119R48</t>
  </si>
  <si>
    <t>MEOE780630I34</t>
  </si>
  <si>
    <t>QUBK880426G28</t>
  </si>
  <si>
    <t>VIM851125V57</t>
  </si>
  <si>
    <t>BPG120607LF2</t>
  </si>
  <si>
    <t>OERD8704183W4</t>
  </si>
  <si>
    <t>MER110812AF3</t>
  </si>
  <si>
    <t>ADI930401JU1</t>
  </si>
  <si>
    <t>OIAA4801111L2</t>
  </si>
  <si>
    <t>MOOS770525EK7</t>
  </si>
  <si>
    <t>OEMD760518JK4</t>
  </si>
  <si>
    <t>AAGA8210144B6</t>
  </si>
  <si>
    <t>KIM860826ND5</t>
  </si>
  <si>
    <t>AALA408263QA</t>
  </si>
  <si>
    <t>PAGJ640827730</t>
  </si>
  <si>
    <t>FOR121128MU6</t>
  </si>
  <si>
    <t>CUPA730903JJ4</t>
  </si>
  <si>
    <t>TOAJ7602058GA</t>
  </si>
  <si>
    <t>EAMR7805033A1</t>
  </si>
  <si>
    <t>OEVA820718HC1</t>
  </si>
  <si>
    <t>ROZH870128FL3</t>
  </si>
  <si>
    <t>JSF170818B70</t>
  </si>
  <si>
    <t>CGF091007E35</t>
  </si>
  <si>
    <t>BIMA751029NY5</t>
  </si>
  <si>
    <t>CLO970214RG5</t>
  </si>
  <si>
    <t>LUUL810727IW9</t>
  </si>
  <si>
    <t>MEMF570823715</t>
  </si>
  <si>
    <t>MOLJ570236Q6</t>
  </si>
  <si>
    <t>QUGF930220AB4</t>
  </si>
  <si>
    <t>VAHA7812149P9</t>
  </si>
  <si>
    <t>RIHL900530FJ2</t>
  </si>
  <si>
    <t>AULM6107264K1</t>
  </si>
  <si>
    <t>CGF0910007E35</t>
  </si>
  <si>
    <t>AUN0812172P7</t>
  </si>
  <si>
    <t>OAGL830610CG9</t>
  </si>
  <si>
    <t>ROAJ4906189X3</t>
  </si>
  <si>
    <t>ASC09057LR4</t>
  </si>
  <si>
    <t>ROLL730317L70</t>
  </si>
  <si>
    <t>SEM170118QB5</t>
  </si>
  <si>
    <t>SJO200811RQ6</t>
  </si>
  <si>
    <t>GAJU691124744</t>
  </si>
  <si>
    <t>FUDA680124AU4</t>
  </si>
  <si>
    <t>LOFJ930114M21</t>
  </si>
  <si>
    <t>PEGU890616AM1</t>
  </si>
  <si>
    <t>NEAJ000420A56</t>
  </si>
  <si>
    <t>HAI160121NZ6</t>
  </si>
  <si>
    <t>OIAM64010275A</t>
  </si>
  <si>
    <t>SDE1512141A9</t>
  </si>
  <si>
    <t>MEHV800623F83</t>
  </si>
  <si>
    <t>HEOH630627G27</t>
  </si>
  <si>
    <t>AARM860504D4A</t>
  </si>
  <si>
    <t>REFRENDADO</t>
  </si>
  <si>
    <t>Avenida Manuel Doblado #102 A</t>
  </si>
  <si>
    <t>Plaza Principal #406</t>
  </si>
  <si>
    <t>Juan Torres #105</t>
  </si>
  <si>
    <t>Chapultepec #105 A</t>
  </si>
  <si>
    <t>calle mina #304 B</t>
  </si>
  <si>
    <t>Avenida Hidalgo #413</t>
  </si>
  <si>
    <t>Calle Abasolo  #202 B</t>
  </si>
  <si>
    <t>Avenida Norte #2-A</t>
  </si>
  <si>
    <t>Av. Panorama 524 planta alta local 2, colonia panorama</t>
  </si>
  <si>
    <t>calle Litio no. 3 colonia la Esperanza</t>
  </si>
  <si>
    <t>Carretera Guanajuato Juventino Rosas kilometro 12</t>
  </si>
  <si>
    <t>calle Miguel Dominguez numero 8</t>
  </si>
  <si>
    <t>San Ignacio s/n colonia sabas carrillo rancho cuatro lagunas</t>
  </si>
  <si>
    <t>Ignacio Lara #100</t>
  </si>
  <si>
    <t>Guerrero 208 col. Centro</t>
  </si>
  <si>
    <t>Plaza princiipal 104 zona centro</t>
  </si>
  <si>
    <t>calle guerrero 219 zona centro</t>
  </si>
  <si>
    <t>Barrio Guadalupe#132</t>
  </si>
  <si>
    <t>plaza princiipal 204 zona centro</t>
  </si>
  <si>
    <t>Avenida Miguel Lopez Legazpi 1582 colonia industrial</t>
  </si>
  <si>
    <t>carretera solao-trejo  col. Medio sitio km 7</t>
  </si>
  <si>
    <t xml:space="preserve">calle Daniel Tamallo #26 colonia linda vista </t>
  </si>
  <si>
    <t>calle comonfort 204</t>
  </si>
  <si>
    <t>calle independencia #206</t>
  </si>
  <si>
    <t>Calle libertad #402</t>
  </si>
  <si>
    <t>Belisario Dominguez #101</t>
  </si>
  <si>
    <t>Calle principal #311 localidad san judas</t>
  </si>
  <si>
    <t>calle naranjo #31 Colonia San Agustín</t>
  </si>
  <si>
    <t>callejon del espejo #1 barrio del panteon</t>
  </si>
  <si>
    <t>Carretera silao irapuato kilimetro 7  silao, Gto.</t>
  </si>
  <si>
    <t>Calle grecia numero 14</t>
  </si>
  <si>
    <t>Privada centenario 109 loc, jesus maria</t>
  </si>
  <si>
    <t>Lago de Texcoco #143, colonia de San Pablo</t>
  </si>
  <si>
    <t>esperanza numero 5 col, sna antonio san miguel de allende</t>
  </si>
  <si>
    <t>calle san Agustin 141 Fraccionamiento San Antonio</t>
  </si>
  <si>
    <t xml:space="preserve">CALLE AZUCENA #110-A, COL. SAN FELIPE, CELAYA, GTO. </t>
  </si>
  <si>
    <t>RETORNO DE LA PARRA  No. #1  int #4, COL CONJUNTO HABITACIONAL GIRASOLES, CELAYA, GTO.</t>
  </si>
  <si>
    <t xml:space="preserve">CALLE UNIDAD POPULAR #304, COL. UCOPI, IRAPUATO, GTO. </t>
  </si>
  <si>
    <t xml:space="preserve">CALLE MARIANO MATAMOROS #56-A COL CENTRO, YURIRIA, GTO. </t>
  </si>
  <si>
    <t xml:space="preserve">5 DE MAYO #608-D, OCAMPO, GTO. </t>
  </si>
  <si>
    <t>CALLE JADE 229, COL. LA JOYA, SAN FELIPE, GTO</t>
  </si>
  <si>
    <t>CALLE PIPILA #7, ZONA CENTRO, OCAMPO, GTO.</t>
  </si>
  <si>
    <t>CALLE IGNACIO ZARAGOZA #1120, COL. CUAUHTEMOC, SAN FRANCISCO DEL RINCON, GTO</t>
  </si>
  <si>
    <t>Calle Yaquis oriente #129 colonia las bungambilias,Leon, Gto</t>
  </si>
  <si>
    <t>Avenida 16 de septiembre #730, Guadalajara Jalisco</t>
  </si>
  <si>
    <t>Calle boulevard santa de #312 Tlajomulco de Zuñiga Jalisco</t>
  </si>
  <si>
    <t>Carretera irapuato-silao km 14.5 s/n purisima del progreso, Irapuato Gto</t>
  </si>
  <si>
    <t>Avenida colon #4051 colonia el camen Guadalajara jalisco</t>
  </si>
  <si>
    <t>venta de semillas, fertilizantes y maquinaria</t>
  </si>
  <si>
    <t>Productos de papeleria</t>
  </si>
  <si>
    <t>Venta de productos de canasta basica</t>
  </si>
  <si>
    <t>Materias primas para reposteria</t>
  </si>
  <si>
    <t>Refacciones para automoviles</t>
  </si>
  <si>
    <t>Articulos de limpieza</t>
  </si>
  <si>
    <t>Procesamiento electronico de informacion, hospedaje de paginas web, consultoria en computacion, edicion de software</t>
  </si>
  <si>
    <t>venta de ganado, insumos agricolas y venta de semill</t>
  </si>
  <si>
    <t>servicios de publicidad (difucion de contenido)</t>
  </si>
  <si>
    <t>Consultoria en medio ambiente, servicios de apoyo para afectuar tramites legales,etc</t>
  </si>
  <si>
    <t>Promotores de espectaculos artisticos, deportivos y similares, servicios de telecomunicaciones</t>
  </si>
  <si>
    <t>edicion de revistas y otras publicaciones periodicas integrada con la impresión,edicion de libros, agencia de publicidad</t>
  </si>
  <si>
    <t>servicio de contabilidad y auditoria, bufetes juridicos, servicios de publicidad, diseño grafico, servicio de consultoria, etc</t>
  </si>
  <si>
    <t>Creacion y difusion de contenico exclusivamente a traves de internet, comercio al por menor en ferreterias y tlapalerias</t>
  </si>
  <si>
    <t>comercio al por mayor de otros materiales para la construccion, excepto de madera</t>
  </si>
  <si>
    <t>productos en area de computacion, papeleria, insumos para impresión en original y genericos</t>
  </si>
  <si>
    <t>papeleria</t>
  </si>
  <si>
    <t>fabricacion de herrajes y cerraduras</t>
  </si>
  <si>
    <t>comercio al por menor de telefonos, de otros apaeatos de comunicación, refacciones y accesorios, servicio de reparacion  y mantenimiento de automoviles y camiones</t>
  </si>
  <si>
    <t>Refacciones de bisicletas y tomocicletas</t>
  </si>
  <si>
    <t>Comercio al por menor de articulos de perfumeria y cosmeticos, comercional por menor en ferreteria  y tlapalerias, comerio de semillas y granos alimenticios, especias y chiles secos</t>
  </si>
  <si>
    <t>venta de productos de canasta basica</t>
  </si>
  <si>
    <t>comercio al por menor de platas y flores naturales, arreglos florales y frutales, etc</t>
  </si>
  <si>
    <t>autotransporte foraneo de carga general;  siembra, cultivo y cosecha de  sorgo forrajero; siembra, cultivo y cosecha de otro cultivo, etc</t>
  </si>
  <si>
    <t>control de plagas y desinfecciones</t>
  </si>
  <si>
    <t>Renta de maquinaria, obra civil e inmobiliaria</t>
  </si>
  <si>
    <t>siembra, cultivo y cosecha de maiz forrajero; maiz gano;  sorgo forrajero;avena forrajera, comercio al por mayor de fertilizantes,plaguicidas y semillas para siembra</t>
  </si>
  <si>
    <t>fabricacion de calzado  con corte de tela, comercio alpor mayor de ropa, comercio alpor menor en general de informes y articulos deposrtivoc, equipo y accesorios para excursiones, pesca y caza deportiva, etc</t>
  </si>
  <si>
    <t>comercio alpor menor en tiendas de abarrotes, ultramarinos y miscelaneas</t>
  </si>
  <si>
    <t>Servicios profecionales,cientificos y tecnicos</t>
  </si>
  <si>
    <t>fabricacion y productos ,ed para el ramo insdustrial, comercial,alumbrado publico</t>
  </si>
  <si>
    <t>construccion de obras de urbanizacion,  trabajos acabados en edificios, comercio al por menor de computadoras y accesorios, etc</t>
  </si>
  <si>
    <t xml:space="preserve">Servicios de publicidad y locución </t>
  </si>
  <si>
    <t xml:space="preserve">Servicio de banquetes, restaurat bar, estudio fotografico y pintura </t>
  </si>
  <si>
    <t xml:space="preserve">comercio al por mayor de materia prima para la industria </t>
  </si>
  <si>
    <t>servicio de apoyo a los negocios, servicio de estudio fotografico</t>
  </si>
  <si>
    <t>Comercio al por mayor de equipo y material electronico</t>
  </si>
  <si>
    <t>Comercio al por menor de partes y refacciones automoviles, servicio de telecomunicaciones, comercio al por mayor de equipo y material electrico, etc</t>
  </si>
  <si>
    <t>fabricacion de tornillos, tuercs, armellas, pijas, etc, comercio al por mayor de material metalicos, fabricacion de otra maquinaria y equipo para la industria,etc</t>
  </si>
  <si>
    <t>Comercio al por mayor de equipo de telecomunnicaciones, fotografia y cinematografia, comercio al por menor de partes y refacciones nuevas para automoviles, camionetas y camiones, etc</t>
  </si>
  <si>
    <t>Carretera Ocampo-León km 1.5</t>
  </si>
  <si>
    <t xml:space="preserve">LEON GTO </t>
  </si>
  <si>
    <t>San Felipe Gto</t>
  </si>
  <si>
    <t>Alfredo Ortiz Alvarado</t>
  </si>
  <si>
    <t>NO REFRENDADO</t>
  </si>
  <si>
    <t xml:space="preserve">ARMY UNIFORMES </t>
  </si>
  <si>
    <t xml:space="preserve">KIMPEN S.A. DE C.V </t>
  </si>
  <si>
    <t xml:space="preserve">FOREST QUINN </t>
  </si>
  <si>
    <t>ANTONIO ALEJANDRO ROMERO HERNANDEZ</t>
  </si>
  <si>
    <t>LIDIA PEÑA CHAVEZ</t>
  </si>
  <si>
    <t>JAIME RIVERA GOMEZ, DAMARIS EUNICE GUTIERREZ</t>
  </si>
  <si>
    <t>RIGJ671123EP3 , GUCD830303E27</t>
  </si>
  <si>
    <t>ESCOBEDO 504-A</t>
  </si>
  <si>
    <t>MEHJ931010HSPDRR06</t>
  </si>
  <si>
    <t xml:space="preserve">JORGE LUIS MEDINA HERNANDEZ </t>
  </si>
  <si>
    <t xml:space="preserve">JORGE LUIS MEDINA HERNANDEZ, ARMANDO MARQUEZ PEREZ  </t>
  </si>
  <si>
    <t>MEHJ931010JN5</t>
  </si>
  <si>
    <t>MEHJ931010JN5 , MAPA840813BM7</t>
  </si>
  <si>
    <t>MAPA840813HJCCRRR02 , MEHJ931010HSPDRR06</t>
  </si>
  <si>
    <t>CARLOS ENRIQUE HORNER VILLASEÑOR</t>
  </si>
  <si>
    <t>FERNANDO ORTEGA VAZQUEZ</t>
  </si>
  <si>
    <t>MERCAMATERIALES S..A DE C.V.</t>
  </si>
  <si>
    <t xml:space="preserve">EDITH VAZQUEZ LÓPEZ, LUCIANO ORTEGA LOPEZ, ALBERTO ORTEGA VAZQUEZ LUCIANO ORTEGA VAZQUEZ FERNANDO ORTEGA VAZQUEZ </t>
  </si>
  <si>
    <t xml:space="preserve">MARCO ANTONIO ZUÑIGA TORRES </t>
  </si>
  <si>
    <t xml:space="preserve">JK SISTEMAS FEDERAL </t>
  </si>
  <si>
    <t>LUUL810727MGTGRZ01</t>
  </si>
  <si>
    <t>ESCOBEDO 101-C</t>
  </si>
  <si>
    <t>VIMARSA</t>
  </si>
  <si>
    <t xml:space="preserve">MARÍA CLARA PUENTE RAYA </t>
  </si>
  <si>
    <t>MEOE780630MGTNLL08</t>
  </si>
  <si>
    <t>Roberto Gutierrez Torres</t>
  </si>
  <si>
    <t>GUTR641119HGTTRB02</t>
  </si>
  <si>
    <t xml:space="preserve">instalaciones electricas, construccion de carreteras, autopistas,etc, contruccion de obras para el tratamiento, distribucion y suministro de agua y drenaje, suministro de aguas par el sector agricola o ganadero </t>
  </si>
  <si>
    <t>MA ESTHER RODRIGUEZ GONZALEZ / CONTRUCCIONES Y ELECTRIFICACIONES LOS ALTOS</t>
  </si>
  <si>
    <t>ROGE690706MJCDNS08</t>
  </si>
  <si>
    <t xml:space="preserve">Venta de articulos deportivos </t>
  </si>
  <si>
    <t>Ocampo, Gto</t>
  </si>
  <si>
    <t xml:space="preserve">Venta de materiales para la construccion </t>
  </si>
  <si>
    <t>Josefina Araceli Padilla</t>
  </si>
  <si>
    <t xml:space="preserve">Carretera Ocampo-Ojuelos km. </t>
  </si>
  <si>
    <t>Armando Aranda  Vattaglia</t>
  </si>
  <si>
    <t xml:space="preserve">Venta de Material Hidraulico </t>
  </si>
  <si>
    <t xml:space="preserve">Laguna de piedras </t>
  </si>
  <si>
    <t>SAAL460505HGTLLS05</t>
  </si>
  <si>
    <t>SAAL460505HGTLLS06</t>
  </si>
  <si>
    <t xml:space="preserve">SALAS ALCACIO JOSE LUIS, MENDEZ CERVANTES ALICIA, SALAS MENDEZ LUIS NIVARDO, SALAS MENDEZ JOSÉ DE JESUS, SALAS ALCACIO JUANA </t>
  </si>
  <si>
    <t>DESARROLLADORA JHJ</t>
  </si>
  <si>
    <t>calle Cima del Sol #225 int 2 LEON, GTO.</t>
  </si>
  <si>
    <t>LUIS FERNANDO SANROMÁN MARTINEZ</t>
  </si>
  <si>
    <t>HUGH980131HGTCTM02</t>
  </si>
  <si>
    <t xml:space="preserve">JUAN JOSÉ GARCÍA MENA </t>
  </si>
  <si>
    <t>HUGH980131CC8</t>
  </si>
  <si>
    <t>GAMJ930623CA0</t>
  </si>
  <si>
    <t>AMMJ761213HSPRCS06</t>
  </si>
  <si>
    <t>MERJ550502HGTNJN07</t>
  </si>
  <si>
    <t>calle Jimenez #310 San Felipe, Gto.</t>
  </si>
  <si>
    <t>calle Hidalgo #311 F Ocampo, Gto</t>
  </si>
  <si>
    <t>RAPJ980706HGTNCN04</t>
  </si>
  <si>
    <t>AUMJ980131HSPGNS02</t>
  </si>
  <si>
    <t>QUBK880426MGTNRR08</t>
  </si>
  <si>
    <t>MOSA850620MGTRLL07</t>
  </si>
  <si>
    <t>HERG880717HGTRZS03</t>
  </si>
  <si>
    <t>SAOA860219HGTLRL07</t>
  </si>
  <si>
    <t xml:space="preserve">SERVICOMERCIO DELIVERY </t>
  </si>
  <si>
    <t xml:space="preserve">Francisco Javier Solorzano Cisneros </t>
  </si>
  <si>
    <t>SOCF680203HJCLSR11</t>
  </si>
  <si>
    <t>franciscojavier_7479@hotmail.com</t>
  </si>
  <si>
    <t xml:space="preserve">CAME WI FRI DE MÉXICO S.A DE C.V. </t>
  </si>
  <si>
    <t>CWF1912220T12</t>
  </si>
  <si>
    <t>Calle Patinadores #105 Col. Punto Verde León, Gto.</t>
  </si>
  <si>
    <t>Internet y comunicación Digital</t>
  </si>
  <si>
    <t>Proveedores de acceso a internet y servicios de busqueda en la red</t>
  </si>
  <si>
    <t>477 275 3948</t>
  </si>
  <si>
    <t xml:space="preserve">Luis Madrigal Frías </t>
  </si>
  <si>
    <t>MAFL510121HZ2</t>
  </si>
  <si>
    <t>MEPC550814AZ6, MEPM810109449</t>
  </si>
  <si>
    <t xml:space="preserve">Carlos Medina Plascencia, Martha Lorena Medina Padilla </t>
  </si>
  <si>
    <t>MAFL850614HCSDLS00</t>
  </si>
  <si>
    <t>LUIS MARIANO HERNANDEZ AGUADO</t>
  </si>
  <si>
    <t>Comercio al por mayor de Semilla para siembra y de Maquinaria y Equipo agropecuario</t>
  </si>
  <si>
    <t xml:space="preserve">Irma Alvarez Hernandez </t>
  </si>
  <si>
    <t>AAHI6301078Y2</t>
  </si>
  <si>
    <t>AAHI630107MDFLRR03</t>
  </si>
  <si>
    <t>Jose Daniel Ramirez Chaires, Mariano Mendoza Elos, Jose Mario Ramirez Delgado,Marco Aleandro Gomez Alvarez</t>
  </si>
  <si>
    <t>RACD960302G75, MEEM660531BS8,RADM6401199S2,GOAM960828N74</t>
  </si>
  <si>
    <t>RAD960302HGTMHN09,MEEM660531BS8,RADM640119HGTMLR04,GOAM960828HGTMLR15</t>
  </si>
  <si>
    <t xml:space="preserve">FELIPE ROBERTO MONTOYA RAMIREZ </t>
  </si>
  <si>
    <t>Ramirez Chaires Mario Eduardo</t>
  </si>
  <si>
    <t xml:space="preserve">Alejandra Hernandez Silva </t>
  </si>
  <si>
    <t>RACM850624HGTMHR05</t>
  </si>
  <si>
    <t>BLANCA ELVIRA JIMENEZ GAMIÑO</t>
  </si>
  <si>
    <t>GAXJ691124HGTRXN00</t>
  </si>
  <si>
    <t>Fabricación y Comercio al por mayor de Maquianria y Equipo ´pecuario</t>
  </si>
  <si>
    <t xml:space="preserve">Construcción de viviendas, inmuebeles y obras </t>
  </si>
  <si>
    <t>FUDA680124HGTNZL00</t>
  </si>
  <si>
    <t>LOFJ930114HGTMLS01</t>
  </si>
  <si>
    <t xml:space="preserve">ADMINISTRACIÓN DE DIVISION DE TERRENOS Y SUPERVISION DE CONSRUCCIÓN </t>
  </si>
  <si>
    <t>PEXG890616HGTRXD08</t>
  </si>
  <si>
    <t>NEAJ000420HGTGGRA3</t>
  </si>
  <si>
    <t>Sergio Alfonso López Hernandez</t>
  </si>
  <si>
    <t>LOHS870727HGTRRR03</t>
  </si>
  <si>
    <t xml:space="preserve">ANTONIO SALVADOR GARCÍA LOPEZ </t>
  </si>
  <si>
    <t>OIAM640102MSPLZRO1</t>
  </si>
  <si>
    <t>ROLANDO FELIX DE JESUS ALVAREZ BARBA</t>
  </si>
  <si>
    <t>MEHV800623MGTDRR00</t>
  </si>
  <si>
    <t>AARM860504MJCRMN03</t>
  </si>
  <si>
    <t>ROLL730317HGTJNZ04</t>
  </si>
  <si>
    <t xml:space="preserve">ALDAY STAR COMUNICACIONES </t>
  </si>
  <si>
    <t>JOSE LUIS SAUTTO GUTIERREZ</t>
  </si>
  <si>
    <t xml:space="preserve">MANUEL ANTONIO ROMO GARAY </t>
  </si>
  <si>
    <t>JOSE MANUEL ROMO MANTECA</t>
  </si>
  <si>
    <t>CEJ150126637</t>
  </si>
  <si>
    <t>MOTJ721218HGTJRN00</t>
  </si>
  <si>
    <t>Constructora Eléctrica JM S.A. de C.V.</t>
  </si>
  <si>
    <t>Constructora Electrica</t>
  </si>
  <si>
    <t>INSCRITO</t>
  </si>
  <si>
    <t>428 109 56 95 y 428 102 41 37</t>
  </si>
  <si>
    <t>celectrica@hotmail.com</t>
  </si>
  <si>
    <t>JESUS LUIS VEGA CASTILLO</t>
  </si>
  <si>
    <t>AAME920520H56</t>
  </si>
  <si>
    <t>AAME920520MGTLRS09</t>
  </si>
  <si>
    <t>RASAGA PRODUCCIONES</t>
  </si>
  <si>
    <t>rasagaproducciones@hotmail.com</t>
  </si>
  <si>
    <t>Calle la Paz # 622, Col. Santiago, León, Gto.</t>
  </si>
  <si>
    <t>Promotores de espectaculos artisticos, deportivos y similares, que no cuentan con instalaciones para presentarlos</t>
  </si>
  <si>
    <t>477 380 09 17</t>
  </si>
  <si>
    <t>Rasaga Producciones</t>
  </si>
  <si>
    <t>Rosa Estela Mojica Ramirez</t>
  </si>
  <si>
    <t>LCC920910J28</t>
  </si>
  <si>
    <t>Calle Benito Juarez # 626-A, Celaya, Gto.</t>
  </si>
  <si>
    <t>MANUEL LEDESMA ESPAÑA</t>
  </si>
  <si>
    <t>LABORATORIO CLINICO DE CELAYA Y TOXICOLOGIA INDUSTRIAL</t>
  </si>
  <si>
    <t>Laboratorio Clinico de Celaya y Toxicologia Industrial</t>
  </si>
  <si>
    <t>Av. Universidad # 151 A Col. Granjas de la Conquista 37600, San  Felipe,Gto.</t>
  </si>
  <si>
    <t>SAJJ78091821A</t>
  </si>
  <si>
    <t>SAJJ780918HGTNRN02</t>
  </si>
  <si>
    <t>Carretera san felipe-San Luis Potosi S/N, San Felipe, Gto.</t>
  </si>
  <si>
    <t>428 68 5 31 78</t>
  </si>
  <si>
    <t>Centro de Verificacion Vehicular</t>
  </si>
  <si>
    <t>verificaciongto@guanajuato.gob.mx</t>
  </si>
  <si>
    <t>REB1006221QU4</t>
  </si>
  <si>
    <t>VIOE610117HGTLXR04</t>
  </si>
  <si>
    <t>REBSU S.A. de C.V. Instalaciones electricas  en construcciones</t>
  </si>
  <si>
    <t>Construcciones electricas</t>
  </si>
  <si>
    <t>(477) 715 1969</t>
  </si>
  <si>
    <t>proyectos@rebsu.com</t>
  </si>
  <si>
    <t>LIC. HILDA DEL CONSUELO GONZALEZ ARTEAGA</t>
  </si>
  <si>
    <t>León Gto, Privada Francisco Villa # 122, Colonia el Granjero.</t>
  </si>
  <si>
    <t>CONSULTHINK</t>
  </si>
  <si>
    <t>LOGI740124HDFPNS08</t>
  </si>
  <si>
    <t>PIENSA ALOC</t>
  </si>
  <si>
    <t>REBSU</t>
  </si>
  <si>
    <t>León Gto, Privada Colina de Montecarlo # 110, Barrio de Guadalupe 37280</t>
  </si>
  <si>
    <t>Consultoria Marketing digital. Piensa Aloc</t>
  </si>
  <si>
    <t>LOGI740124MJ6</t>
  </si>
  <si>
    <t>7,456 (Tomo 107)</t>
  </si>
  <si>
    <t>LIC. SAMUEL ENRIQUE DEL RIO MUNGUIA</t>
  </si>
  <si>
    <t>Inspeccion de emisiones de Gases Contaminantes generados por las fuentes moviles</t>
  </si>
  <si>
    <t>JUAN CARLOS SANCHEZ JARAMILLO</t>
  </si>
  <si>
    <t>GOED731220F8A</t>
  </si>
  <si>
    <t>GOED731220HMCNSM08</t>
  </si>
  <si>
    <t>DOMINGO GONZALEZ ESPINOSA</t>
  </si>
  <si>
    <t>ND NAJADO</t>
  </si>
  <si>
    <t>Soluciones integrales, Servicios Tecnicos y Administrativos</t>
  </si>
  <si>
    <t>najadd.mtto@gmail.com</t>
  </si>
  <si>
    <t>ROPO691119Q96</t>
  </si>
  <si>
    <t>ROPO691119HGTDRS03</t>
  </si>
  <si>
    <t>OSCAR RODRIGUEZ PRIETO</t>
  </si>
  <si>
    <t>ISSSTE # 1082, Irapuato Gto.</t>
  </si>
  <si>
    <t>Reparacion de armas de fuego y gas "RIHNO"</t>
  </si>
  <si>
    <t>oscarrodriguez00@gmail.com</t>
  </si>
  <si>
    <t>AELA870428710</t>
  </si>
  <si>
    <t>AELA870428HNENGN08</t>
  </si>
  <si>
    <t>ANDRAL AUGUSTO ANDERSON MC LAUGHLIN</t>
  </si>
  <si>
    <t>Bosque Campanilla # 123-A, Colonia el Dorado, León de los Aldama, León Gto</t>
  </si>
  <si>
    <t>Servicios de Control y exterminacion de plagas</t>
  </si>
  <si>
    <t>479 262 0507</t>
  </si>
  <si>
    <t>ventas@pesttotalsolutions.com</t>
  </si>
  <si>
    <t>MORR910122MGTJMS05</t>
  </si>
  <si>
    <t>JMOMJ                      CONSTRUCTORA ELECTRICA JM S.A DE C.V.</t>
  </si>
  <si>
    <t>AUQI610415MDFGNS09</t>
  </si>
  <si>
    <t>Laboratorios medicos y de diagnostico pertenecientes al sector privado</t>
  </si>
  <si>
    <t xml:space="preserve">Israel Alejandro López González   </t>
  </si>
  <si>
    <t>Calle Oriente 2 # 118, Colonia Reforma, Nezahualcoyotl México</t>
  </si>
  <si>
    <t>462 189 48 88</t>
  </si>
  <si>
    <t>Juan Mojica Torres</t>
  </si>
  <si>
    <t>Adriana Nava Ramirez</t>
  </si>
  <si>
    <t>María Concepcion Quintana Agüero    Ernesto Aguado Quintana</t>
  </si>
  <si>
    <t>Victor Manuel Reyes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</si>
</sst>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rlow"/>
    </font>
    <font>
      <b/>
      <sz val="11"/>
      <name val="Barlow"/>
    </font>
    <font>
      <b/>
      <sz val="11"/>
      <color theme="1"/>
      <name val="Barlow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5" fontId="5" fillId="0" borderId="1" xfId="0" applyNumberFormat="1" applyFont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Border="1" applyAlignment="1" applyProtection="1">
      <alignment horizontal="center" vertical="center"/>
    </xf>
    <xf numFmtId="0" fontId="6" fillId="0" borderId="1" xfId="2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0" xfId="0" applyNumberFormat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43" fontId="6" fillId="2" borderId="1" xfId="2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43" fontId="6" fillId="2" borderId="1" xfId="2" applyNumberForma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5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6D6D6"/>
      <color rgb="FFFF5E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t_ortega@hotmail.com" TargetMode="External"/><Relationship Id="rId18" Type="http://schemas.openxmlformats.org/officeDocument/2006/relationships/hyperlink" Target="mailto:verox_210@hotmail.com" TargetMode="External"/><Relationship Id="rId26" Type="http://schemas.openxmlformats.org/officeDocument/2006/relationships/hyperlink" Target="mailto:vargashernandezantonio46@gmail.com" TargetMode="External"/><Relationship Id="rId39" Type="http://schemas.openxmlformats.org/officeDocument/2006/relationships/hyperlink" Target="mailto:franciscojavier_7479@hotmail.com" TargetMode="External"/><Relationship Id="rId21" Type="http://schemas.openxmlformats.org/officeDocument/2006/relationships/hyperlink" Target="mailto:federalsignal@hotamil.com" TargetMode="External"/><Relationship Id="rId34" Type="http://schemas.openxmlformats.org/officeDocument/2006/relationships/hyperlink" Target="mailto:solidez_zajor@yahoo.com.mx" TargetMode="External"/><Relationship Id="rId42" Type="http://schemas.openxmlformats.org/officeDocument/2006/relationships/hyperlink" Target="mailto:verificaciongto@guanajuato.gob.m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genaromoraleslosaltos@yahoo.com.mx" TargetMode="External"/><Relationship Id="rId2" Type="http://schemas.openxmlformats.org/officeDocument/2006/relationships/hyperlink" Target="mailto:almosalazar1985@gmail.com" TargetMode="External"/><Relationship Id="rId16" Type="http://schemas.openxmlformats.org/officeDocument/2006/relationships/hyperlink" Target="mailto:mabrapublicidad@hotmail.com" TargetMode="External"/><Relationship Id="rId29" Type="http://schemas.openxmlformats.org/officeDocument/2006/relationships/hyperlink" Target="mailto:comercializadora.gfn@hotmail.com" TargetMode="External"/><Relationship Id="rId1" Type="http://schemas.openxmlformats.org/officeDocument/2006/relationships/hyperlink" Target="mailto:Alfonso_aso@hotmail.com" TargetMode="External"/><Relationship Id="rId6" Type="http://schemas.openxmlformats.org/officeDocument/2006/relationships/hyperlink" Target="mailto:marcoafelixdiraimondo@hotmail.com" TargetMode="External"/><Relationship Id="rId11" Type="http://schemas.openxmlformats.org/officeDocument/2006/relationships/hyperlink" Target="mailto:trojas@vimarsa.com.mx" TargetMode="External"/><Relationship Id="rId24" Type="http://schemas.openxmlformats.org/officeDocument/2006/relationships/hyperlink" Target="mailto:rodolfomontem77@gmail.com" TargetMode="External"/><Relationship Id="rId32" Type="http://schemas.openxmlformats.org/officeDocument/2006/relationships/hyperlink" Target="mailto:perfotex@hotmail.com" TargetMode="External"/><Relationship Id="rId37" Type="http://schemas.openxmlformats.org/officeDocument/2006/relationships/hyperlink" Target="mailto:g.rodriguez@hidroproyectos.com.mx" TargetMode="External"/><Relationship Id="rId40" Type="http://schemas.openxmlformats.org/officeDocument/2006/relationships/hyperlink" Target="mailto:celectrica@hotmail.com" TargetMode="External"/><Relationship Id="rId45" Type="http://schemas.openxmlformats.org/officeDocument/2006/relationships/hyperlink" Target="mailto:oscarrodriguez00@gmail.com" TargetMode="External"/><Relationship Id="rId5" Type="http://schemas.openxmlformats.org/officeDocument/2006/relationships/hyperlink" Target="mailto:cha_tys@hotmail.com" TargetMode="External"/><Relationship Id="rId15" Type="http://schemas.openxmlformats.org/officeDocument/2006/relationships/hyperlink" Target="mailto:materialespedroza@yahoo.com.mx" TargetMode="External"/><Relationship Id="rId23" Type="http://schemas.openxmlformats.org/officeDocument/2006/relationships/hyperlink" Target="mailto:creditos.potrero@corporativoatg.com.mx" TargetMode="External"/><Relationship Id="rId28" Type="http://schemas.openxmlformats.org/officeDocument/2006/relationships/hyperlink" Target="mailto:marianoanguiano@hotmail.com" TargetMode="External"/><Relationship Id="rId36" Type="http://schemas.openxmlformats.org/officeDocument/2006/relationships/hyperlink" Target="mailto:kareypv@yahoo,com,mx" TargetMode="External"/><Relationship Id="rId10" Type="http://schemas.openxmlformats.org/officeDocument/2006/relationships/hyperlink" Target="mailto:kquintero@gqgproducciones.com.mx" TargetMode="External"/><Relationship Id="rId19" Type="http://schemas.openxmlformats.org/officeDocument/2006/relationships/hyperlink" Target="mailto:herreria_ocampoyp@hotmail.com" TargetMode="External"/><Relationship Id="rId31" Type="http://schemas.openxmlformats.org/officeDocument/2006/relationships/hyperlink" Target="mailto:banda_mhds_787@hotmail.com" TargetMode="External"/><Relationship Id="rId44" Type="http://schemas.openxmlformats.org/officeDocument/2006/relationships/hyperlink" Target="mailto:najadd.mtto@gmail.com" TargetMode="External"/><Relationship Id="rId4" Type="http://schemas.openxmlformats.org/officeDocument/2006/relationships/hyperlink" Target="mailto:juanjosemendozarojas@yahoo.com.mx" TargetMode="External"/><Relationship Id="rId9" Type="http://schemas.openxmlformats.org/officeDocument/2006/relationships/hyperlink" Target="mailto:margarita_olmos@consorcioambientalsustentable.com" TargetMode="External"/><Relationship Id="rId14" Type="http://schemas.openxmlformats.org/officeDocument/2006/relationships/hyperlink" Target="mailto:papeleria_el_compas@hotmail.com" TargetMode="External"/><Relationship Id="rId22" Type="http://schemas.openxmlformats.org/officeDocument/2006/relationships/hyperlink" Target="mailto:ana.briones@live.com.mx" TargetMode="External"/><Relationship Id="rId27" Type="http://schemas.openxmlformats.org/officeDocument/2006/relationships/hyperlink" Target="mailto:angel.delgado.c9@gmail.com" TargetMode="External"/><Relationship Id="rId30" Type="http://schemas.openxmlformats.org/officeDocument/2006/relationships/hyperlink" Target="mailto:armyuniformescol@hotmail.com" TargetMode="External"/><Relationship Id="rId35" Type="http://schemas.openxmlformats.org/officeDocument/2006/relationships/hyperlink" Target="mailto:modus07@hotmail.com" TargetMode="External"/><Relationship Id="rId43" Type="http://schemas.openxmlformats.org/officeDocument/2006/relationships/hyperlink" Target="mailto:proyectos@rebsu.com" TargetMode="External"/><Relationship Id="rId8" Type="http://schemas.openxmlformats.org/officeDocument/2006/relationships/hyperlink" Target="mailto:robertogtz64@gmail.com" TargetMode="External"/><Relationship Id="rId3" Type="http://schemas.openxmlformats.org/officeDocument/2006/relationships/hyperlink" Target="mailto:Asesoriasf_mpgm19@outlook.com" TargetMode="External"/><Relationship Id="rId12" Type="http://schemas.openxmlformats.org/officeDocument/2006/relationships/hyperlink" Target="mailto:rojasjaramillo@yahoo.com.mx" TargetMode="External"/><Relationship Id="rId17" Type="http://schemas.openxmlformats.org/officeDocument/2006/relationships/hyperlink" Target="mailto:forquinn@hotmail.com" TargetMode="External"/><Relationship Id="rId25" Type="http://schemas.openxmlformats.org/officeDocument/2006/relationships/hyperlink" Target="mailto:integralfiscal@gmail.com" TargetMode="External"/><Relationship Id="rId33" Type="http://schemas.openxmlformats.org/officeDocument/2006/relationships/hyperlink" Target="mailto:ventasled.qro@gmail.com" TargetMode="External"/><Relationship Id="rId38" Type="http://schemas.openxmlformats.org/officeDocument/2006/relationships/hyperlink" Target="mailto:verme19armand@gmail.com" TargetMode="External"/><Relationship Id="rId46" Type="http://schemas.openxmlformats.org/officeDocument/2006/relationships/hyperlink" Target="mailto:ventas@pesttotalsolutions.com" TargetMode="External"/><Relationship Id="rId20" Type="http://schemas.openxmlformats.org/officeDocument/2006/relationships/hyperlink" Target="mailto:Henruko@hotmail.com" TargetMode="External"/><Relationship Id="rId41" Type="http://schemas.openxmlformats.org/officeDocument/2006/relationships/hyperlink" Target="mailto:rasagaproduccion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zoomScaleNormal="100" workbookViewId="0">
      <pane ySplit="1" topLeftCell="A94" activePane="bottomLeft" state="frozen"/>
      <selection pane="bottomLeft" activeCell="C98" sqref="C98"/>
    </sheetView>
  </sheetViews>
  <sheetFormatPr baseColWidth="10" defaultColWidth="10.85546875" defaultRowHeight="14.25"/>
  <cols>
    <col min="1" max="1" width="16.28515625" style="1" customWidth="1"/>
    <col min="2" max="2" width="18.42578125" style="1" customWidth="1"/>
    <col min="3" max="3" width="28.140625" style="1" customWidth="1"/>
    <col min="4" max="4" width="34" style="1" customWidth="1"/>
    <col min="5" max="5" width="35.5703125" style="1" bestFit="1" customWidth="1"/>
    <col min="6" max="6" width="16.28515625" style="1" customWidth="1"/>
    <col min="7" max="7" width="33.42578125" style="1" bestFit="1" customWidth="1"/>
    <col min="8" max="8" width="29.85546875" style="1" bestFit="1" customWidth="1"/>
    <col min="9" max="9" width="18.85546875" style="1" bestFit="1" customWidth="1"/>
    <col min="10" max="10" width="26.5703125" style="1" bestFit="1" customWidth="1"/>
    <col min="11" max="11" width="34.28515625" style="1" bestFit="1" customWidth="1"/>
    <col min="12" max="12" width="32.85546875" style="1" bestFit="1" customWidth="1"/>
    <col min="13" max="13" width="25.7109375" style="1" customWidth="1"/>
    <col min="14" max="14" width="30.28515625" style="1" customWidth="1"/>
    <col min="15" max="15" width="22.140625" style="1" customWidth="1"/>
    <col min="16" max="16" width="19.7109375" style="1" customWidth="1"/>
    <col min="17" max="17" width="16.28515625" style="1" customWidth="1"/>
    <col min="18" max="18" width="16.28515625" style="29" customWidth="1"/>
    <col min="19" max="19" width="19" style="1" customWidth="1"/>
    <col min="20" max="16384" width="10.85546875" style="1"/>
  </cols>
  <sheetData>
    <row r="1" spans="1:19" ht="75">
      <c r="A1" s="3" t="s">
        <v>19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18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0" t="s">
        <v>15</v>
      </c>
      <c r="S1" s="3" t="s">
        <v>16</v>
      </c>
    </row>
    <row r="2" spans="1:19" ht="28.5">
      <c r="A2" s="20">
        <v>44679</v>
      </c>
      <c r="B2" s="4" t="s">
        <v>195</v>
      </c>
      <c r="C2" s="17" t="s">
        <v>407</v>
      </c>
      <c r="D2" s="4" t="s">
        <v>20</v>
      </c>
      <c r="E2" s="4" t="s">
        <v>257</v>
      </c>
      <c r="F2" s="14">
        <v>1</v>
      </c>
      <c r="G2" s="5" t="s">
        <v>305</v>
      </c>
      <c r="H2" s="24" t="str">
        <f>G2</f>
        <v>venta de semillas, fertilizantes y maquinaria</v>
      </c>
      <c r="I2" s="6" t="s">
        <v>256</v>
      </c>
      <c r="J2" s="4" t="s">
        <v>99</v>
      </c>
      <c r="K2" s="10" t="s">
        <v>148</v>
      </c>
      <c r="L2" s="15"/>
      <c r="M2" s="15"/>
      <c r="N2" s="15"/>
      <c r="O2" s="15"/>
      <c r="P2" s="15"/>
      <c r="Q2" s="15"/>
      <c r="R2" s="22"/>
      <c r="S2" s="15"/>
    </row>
    <row r="3" spans="1:19" ht="15">
      <c r="A3" s="19">
        <v>44533</v>
      </c>
      <c r="B3" s="4" t="s">
        <v>196</v>
      </c>
      <c r="C3" s="17" t="s">
        <v>406</v>
      </c>
      <c r="D3" s="4" t="s">
        <v>21</v>
      </c>
      <c r="E3" s="4" t="s">
        <v>258</v>
      </c>
      <c r="F3" s="14">
        <v>2</v>
      </c>
      <c r="G3" s="4" t="s">
        <v>306</v>
      </c>
      <c r="H3" s="24" t="str">
        <f t="shared" ref="H3:H66" si="0">G3</f>
        <v>Productos de papeleria</v>
      </c>
      <c r="I3" s="6" t="s">
        <v>256</v>
      </c>
      <c r="J3" s="4" t="s">
        <v>100</v>
      </c>
      <c r="K3" s="4"/>
      <c r="L3" s="15"/>
      <c r="M3" s="15"/>
      <c r="N3" s="15"/>
      <c r="O3" s="15"/>
      <c r="P3" s="15"/>
      <c r="Q3" s="15"/>
      <c r="R3" s="22"/>
      <c r="S3" s="15"/>
    </row>
    <row r="4" spans="1:19" ht="28.5">
      <c r="A4" s="19">
        <v>44563</v>
      </c>
      <c r="B4" s="4" t="s">
        <v>197</v>
      </c>
      <c r="C4" s="17" t="s">
        <v>405</v>
      </c>
      <c r="D4" s="4" t="s">
        <v>22</v>
      </c>
      <c r="E4" s="4" t="s">
        <v>259</v>
      </c>
      <c r="F4" s="14">
        <v>3</v>
      </c>
      <c r="G4" s="4" t="s">
        <v>307</v>
      </c>
      <c r="H4" s="24" t="str">
        <f t="shared" si="0"/>
        <v>Venta de productos de canasta basica</v>
      </c>
      <c r="I4" s="6" t="s">
        <v>256</v>
      </c>
      <c r="J4" s="4" t="s">
        <v>101</v>
      </c>
      <c r="K4" s="10" t="s">
        <v>149</v>
      </c>
      <c r="L4" s="15"/>
      <c r="M4" s="15"/>
      <c r="N4" s="15"/>
      <c r="O4" s="15"/>
      <c r="P4" s="15"/>
      <c r="Q4" s="15"/>
      <c r="R4" s="22"/>
      <c r="S4" s="15"/>
    </row>
    <row r="5" spans="1:19" ht="28.5">
      <c r="A5" s="19">
        <v>44725</v>
      </c>
      <c r="B5" s="4" t="s">
        <v>198</v>
      </c>
      <c r="C5" s="17" t="s">
        <v>403</v>
      </c>
      <c r="D5" s="4" t="s">
        <v>23</v>
      </c>
      <c r="E5" s="4" t="s">
        <v>260</v>
      </c>
      <c r="F5" s="14">
        <v>4</v>
      </c>
      <c r="G5" s="4" t="s">
        <v>308</v>
      </c>
      <c r="H5" s="24" t="str">
        <f t="shared" si="0"/>
        <v>Materias primas para reposteria</v>
      </c>
      <c r="I5" s="6" t="s">
        <v>256</v>
      </c>
      <c r="J5" s="4" t="s">
        <v>102</v>
      </c>
      <c r="K5" s="4"/>
      <c r="L5" s="15"/>
      <c r="M5" s="15"/>
      <c r="N5" s="15"/>
      <c r="O5" s="15"/>
      <c r="P5" s="15"/>
      <c r="Q5" s="15"/>
      <c r="R5" s="22"/>
      <c r="S5" s="15"/>
    </row>
    <row r="6" spans="1:19" ht="28.5">
      <c r="A6" s="19">
        <v>44722</v>
      </c>
      <c r="B6" s="4" t="s">
        <v>199</v>
      </c>
      <c r="C6" s="17" t="s">
        <v>402</v>
      </c>
      <c r="D6" s="4" t="s">
        <v>24</v>
      </c>
      <c r="E6" s="4" t="s">
        <v>261</v>
      </c>
      <c r="F6" s="14">
        <v>5</v>
      </c>
      <c r="G6" s="4" t="s">
        <v>308</v>
      </c>
      <c r="H6" s="24" t="str">
        <f t="shared" si="0"/>
        <v>Materias primas para reposteria</v>
      </c>
      <c r="I6" s="6" t="s">
        <v>256</v>
      </c>
      <c r="J6" s="4" t="s">
        <v>103</v>
      </c>
      <c r="K6" s="10" t="s">
        <v>150</v>
      </c>
      <c r="L6" s="15"/>
      <c r="M6" s="15"/>
      <c r="N6" s="15"/>
      <c r="O6" s="15"/>
      <c r="P6" s="15"/>
      <c r="Q6" s="15"/>
      <c r="R6" s="22"/>
      <c r="S6" s="15"/>
    </row>
    <row r="7" spans="1:19" ht="15">
      <c r="A7" s="19">
        <v>44580</v>
      </c>
      <c r="B7" s="4" t="s">
        <v>200</v>
      </c>
      <c r="C7" s="17" t="s">
        <v>399</v>
      </c>
      <c r="D7" s="4" t="s">
        <v>25</v>
      </c>
      <c r="E7" s="4" t="s">
        <v>400</v>
      </c>
      <c r="F7" s="14">
        <v>6</v>
      </c>
      <c r="G7" s="4" t="s">
        <v>309</v>
      </c>
      <c r="H7" s="24" t="str">
        <f t="shared" si="0"/>
        <v>Refacciones para automoviles</v>
      </c>
      <c r="I7" s="6" t="s">
        <v>256</v>
      </c>
      <c r="J7" s="4" t="s">
        <v>104</v>
      </c>
      <c r="K7" s="10" t="s">
        <v>151</v>
      </c>
      <c r="L7" s="15"/>
      <c r="M7" s="15"/>
      <c r="N7" s="15"/>
      <c r="O7" s="15"/>
      <c r="P7" s="15"/>
      <c r="Q7" s="15"/>
      <c r="R7" s="22"/>
      <c r="S7" s="15"/>
    </row>
    <row r="8" spans="1:19" ht="15">
      <c r="A8" s="19">
        <v>44488</v>
      </c>
      <c r="B8" s="4" t="s">
        <v>201</v>
      </c>
      <c r="C8" s="17" t="s">
        <v>398</v>
      </c>
      <c r="D8" s="4" t="s">
        <v>26</v>
      </c>
      <c r="E8" s="4" t="s">
        <v>401</v>
      </c>
      <c r="F8" s="13">
        <v>7</v>
      </c>
      <c r="G8" s="4" t="s">
        <v>310</v>
      </c>
      <c r="H8" s="24" t="str">
        <f t="shared" si="0"/>
        <v>Articulos de limpieza</v>
      </c>
      <c r="I8" s="6" t="s">
        <v>256</v>
      </c>
      <c r="J8" s="4" t="s">
        <v>105</v>
      </c>
      <c r="K8" s="10" t="s">
        <v>152</v>
      </c>
      <c r="L8" s="15"/>
      <c r="M8" s="15"/>
      <c r="N8" s="15"/>
      <c r="O8" s="15"/>
      <c r="P8" s="15"/>
      <c r="Q8" s="15"/>
      <c r="R8" s="22"/>
      <c r="S8" s="15"/>
    </row>
    <row r="9" spans="1:19" ht="71.25">
      <c r="A9" s="2"/>
      <c r="B9" s="4" t="s">
        <v>202</v>
      </c>
      <c r="C9" s="13"/>
      <c r="D9" s="13" t="s">
        <v>391</v>
      </c>
      <c r="E9" s="4" t="s">
        <v>392</v>
      </c>
      <c r="F9" s="13">
        <v>8</v>
      </c>
      <c r="G9" s="5" t="s">
        <v>311</v>
      </c>
      <c r="H9" s="24" t="str">
        <f t="shared" si="0"/>
        <v>Procesamiento electronico de informacion, hospedaje de paginas web, consultoria en computacion, edicion de software</v>
      </c>
      <c r="I9" s="6" t="s">
        <v>349</v>
      </c>
      <c r="J9" s="4"/>
      <c r="K9" s="4" t="s">
        <v>153</v>
      </c>
      <c r="L9" s="4" t="s">
        <v>27</v>
      </c>
      <c r="M9" s="15" t="s">
        <v>396</v>
      </c>
      <c r="N9" s="15" t="s">
        <v>394</v>
      </c>
      <c r="O9" s="21" t="s">
        <v>395</v>
      </c>
      <c r="P9" s="15" t="s">
        <v>397</v>
      </c>
      <c r="Q9" s="15"/>
      <c r="R9" s="22">
        <v>4378</v>
      </c>
      <c r="S9" s="21" t="s">
        <v>393</v>
      </c>
    </row>
    <row r="10" spans="1:19" ht="137.25" customHeight="1">
      <c r="A10" s="20">
        <v>44802</v>
      </c>
      <c r="B10" s="4" t="s">
        <v>203</v>
      </c>
      <c r="C10" s="17"/>
      <c r="D10" s="26" t="s">
        <v>387</v>
      </c>
      <c r="E10" s="4" t="s">
        <v>262</v>
      </c>
      <c r="F10" s="13">
        <v>9</v>
      </c>
      <c r="G10" s="5" t="s">
        <v>312</v>
      </c>
      <c r="H10" s="24" t="str">
        <f t="shared" si="0"/>
        <v>venta de ganado, insumos agricolas y venta de semill</v>
      </c>
      <c r="I10" s="6" t="s">
        <v>349</v>
      </c>
      <c r="J10" s="4" t="s">
        <v>106</v>
      </c>
      <c r="K10" s="10" t="s">
        <v>154</v>
      </c>
      <c r="L10" s="4" t="s">
        <v>28</v>
      </c>
      <c r="M10" s="21" t="s">
        <v>388</v>
      </c>
      <c r="N10" s="21" t="s">
        <v>389</v>
      </c>
      <c r="O10" s="21" t="s">
        <v>390</v>
      </c>
      <c r="P10" s="15"/>
      <c r="Q10" s="15"/>
      <c r="R10" s="22">
        <v>8428</v>
      </c>
      <c r="S10" s="21" t="str">
        <f>S18</f>
        <v xml:space="preserve">MARCO ANTONIO ZUÑIGA TORRES </v>
      </c>
    </row>
    <row r="11" spans="1:19" ht="114">
      <c r="A11" s="20">
        <v>44771</v>
      </c>
      <c r="B11" s="4" t="s">
        <v>204</v>
      </c>
      <c r="C11" s="13" t="s">
        <v>379</v>
      </c>
      <c r="D11" s="5" t="s">
        <v>378</v>
      </c>
      <c r="E11" s="4" t="s">
        <v>263</v>
      </c>
      <c r="F11" s="13">
        <v>10</v>
      </c>
      <c r="G11" s="5" t="s">
        <v>377</v>
      </c>
      <c r="H11" s="24" t="str">
        <f t="shared" si="0"/>
        <v xml:space="preserve">instalaciones electricas, construccion de carreteras, autopistas,etc, contruccion de obras para el tratamiento, distribucion y suministro de agua y drenaje, suministro de aguas par el sector agricola o ganadero </v>
      </c>
      <c r="I11" s="6" t="s">
        <v>256</v>
      </c>
      <c r="J11" s="5" t="s">
        <v>107</v>
      </c>
      <c r="K11" s="10" t="s">
        <v>155</v>
      </c>
      <c r="L11" s="4"/>
      <c r="M11" s="15"/>
      <c r="N11" s="15"/>
      <c r="O11" s="15"/>
      <c r="P11" s="15"/>
      <c r="Q11" s="15"/>
      <c r="R11" s="22"/>
      <c r="S11" s="15"/>
    </row>
    <row r="12" spans="1:19" ht="28.5">
      <c r="A12" s="19">
        <v>44659</v>
      </c>
      <c r="B12" s="4" t="s">
        <v>205</v>
      </c>
      <c r="C12" s="13" t="s">
        <v>376</v>
      </c>
      <c r="D12" s="4" t="s">
        <v>375</v>
      </c>
      <c r="E12" s="4" t="s">
        <v>264</v>
      </c>
      <c r="F12" s="13">
        <v>1</v>
      </c>
      <c r="G12" s="5" t="s">
        <v>313</v>
      </c>
      <c r="H12" s="24" t="str">
        <f t="shared" si="0"/>
        <v>servicios de publicidad (difucion de contenido)</v>
      </c>
      <c r="I12" s="6" t="s">
        <v>256</v>
      </c>
      <c r="J12" s="4" t="s">
        <v>108</v>
      </c>
      <c r="K12" s="10" t="s">
        <v>156</v>
      </c>
      <c r="L12" s="15"/>
      <c r="M12" s="15"/>
      <c r="N12" s="15"/>
      <c r="O12" s="15"/>
      <c r="P12" s="15"/>
      <c r="Q12" s="15"/>
      <c r="R12" s="22"/>
      <c r="S12" s="15"/>
    </row>
    <row r="13" spans="1:19" ht="57">
      <c r="A13" s="20">
        <v>44750</v>
      </c>
      <c r="B13" s="4" t="s">
        <v>206</v>
      </c>
      <c r="C13" s="13" t="s">
        <v>374</v>
      </c>
      <c r="D13" s="4" t="s">
        <v>29</v>
      </c>
      <c r="E13" s="5" t="s">
        <v>265</v>
      </c>
      <c r="F13" s="13">
        <v>12</v>
      </c>
      <c r="G13" s="5" t="s">
        <v>314</v>
      </c>
      <c r="H13" s="24" t="str">
        <f t="shared" si="0"/>
        <v>Consultoria en medio ambiente, servicios de apoyo para afectuar tramites legales,etc</v>
      </c>
      <c r="I13" s="6" t="s">
        <v>349</v>
      </c>
      <c r="J13" s="4" t="s">
        <v>109</v>
      </c>
      <c r="K13" s="11" t="s">
        <v>157</v>
      </c>
      <c r="L13" s="15"/>
      <c r="M13" s="15"/>
      <c r="N13" s="15"/>
      <c r="O13" s="15"/>
      <c r="P13" s="15"/>
      <c r="Q13" s="15"/>
      <c r="R13" s="22"/>
      <c r="S13" s="15"/>
    </row>
    <row r="14" spans="1:19" ht="57">
      <c r="A14" s="2"/>
      <c r="B14" s="4" t="s">
        <v>207</v>
      </c>
      <c r="C14" s="17" t="s">
        <v>404</v>
      </c>
      <c r="D14" s="5" t="s">
        <v>30</v>
      </c>
      <c r="E14" s="4" t="s">
        <v>266</v>
      </c>
      <c r="F14" s="13">
        <v>13</v>
      </c>
      <c r="G14" s="5" t="s">
        <v>315</v>
      </c>
      <c r="H14" s="24" t="str">
        <f t="shared" si="0"/>
        <v>Promotores de espectaculos artisticos, deportivos y similares, servicios de telecomunicaciones</v>
      </c>
      <c r="I14" s="6" t="s">
        <v>256</v>
      </c>
      <c r="J14" s="4" t="s">
        <v>110</v>
      </c>
      <c r="K14" s="10" t="s">
        <v>158</v>
      </c>
      <c r="L14" s="15"/>
      <c r="M14" s="15"/>
      <c r="N14" s="15"/>
      <c r="O14" s="15"/>
      <c r="P14" s="15"/>
      <c r="Q14" s="15"/>
      <c r="R14" s="22"/>
      <c r="S14" s="15"/>
    </row>
    <row r="15" spans="1:19" ht="71.25">
      <c r="A15" s="19">
        <v>44623</v>
      </c>
      <c r="B15" s="4" t="s">
        <v>208</v>
      </c>
      <c r="C15" s="13"/>
      <c r="D15" s="4" t="s">
        <v>372</v>
      </c>
      <c r="E15" s="5" t="s">
        <v>267</v>
      </c>
      <c r="F15" s="13">
        <v>14</v>
      </c>
      <c r="G15" s="5" t="s">
        <v>316</v>
      </c>
      <c r="H15" s="24" t="str">
        <f t="shared" si="0"/>
        <v>edicion de revistas y otras publicaciones periodicas integrada con la impresión,edicion de libros, agencia de publicidad</v>
      </c>
      <c r="I15" s="6" t="s">
        <v>349</v>
      </c>
      <c r="J15" s="4" t="s">
        <v>111</v>
      </c>
      <c r="K15" s="11" t="s">
        <v>159</v>
      </c>
      <c r="L15" s="21" t="s">
        <v>373</v>
      </c>
      <c r="M15" s="15"/>
      <c r="N15" s="15"/>
      <c r="O15" s="15"/>
      <c r="P15" s="15"/>
      <c r="Q15" s="15"/>
      <c r="R15" s="22">
        <v>89559</v>
      </c>
      <c r="S15" s="15"/>
    </row>
    <row r="16" spans="1:19" ht="71.25">
      <c r="A16" s="2"/>
      <c r="B16" s="4" t="s">
        <v>209</v>
      </c>
      <c r="C16" s="13"/>
      <c r="D16" s="4" t="s">
        <v>31</v>
      </c>
      <c r="E16" s="4" t="s">
        <v>268</v>
      </c>
      <c r="F16" s="13">
        <v>15</v>
      </c>
      <c r="G16" s="5" t="s">
        <v>317</v>
      </c>
      <c r="H16" s="24" t="str">
        <f t="shared" si="0"/>
        <v>servicio de contabilidad y auditoria, bufetes juridicos, servicios de publicidad, diseño grafico, servicio de consultoria, etc</v>
      </c>
      <c r="I16" s="6" t="s">
        <v>349</v>
      </c>
      <c r="J16" s="4" t="s">
        <v>112</v>
      </c>
      <c r="K16" s="11" t="s">
        <v>160</v>
      </c>
      <c r="L16" s="15"/>
      <c r="M16" s="15"/>
      <c r="N16" s="15"/>
      <c r="O16" s="15"/>
      <c r="P16" s="15"/>
      <c r="Q16" s="15"/>
      <c r="R16" s="22"/>
      <c r="S16" s="15"/>
    </row>
    <row r="17" spans="1:19" ht="71.25">
      <c r="A17" s="25">
        <v>44652</v>
      </c>
      <c r="B17" s="4" t="s">
        <v>210</v>
      </c>
      <c r="C17" s="13"/>
      <c r="D17" s="4" t="s">
        <v>32</v>
      </c>
      <c r="E17" s="5" t="s">
        <v>269</v>
      </c>
      <c r="F17" s="13">
        <v>16</v>
      </c>
      <c r="G17" s="5" t="s">
        <v>318</v>
      </c>
      <c r="H17" s="24" t="str">
        <f t="shared" si="0"/>
        <v>Creacion y difusion de contenico exclusivamente a traves de internet, comercio al por menor en ferreterias y tlapalerias</v>
      </c>
      <c r="I17" s="6" t="s">
        <v>256</v>
      </c>
      <c r="J17" s="4"/>
      <c r="K17" s="10"/>
      <c r="L17" s="15"/>
      <c r="M17" s="15"/>
      <c r="N17" s="15"/>
      <c r="O17" s="15"/>
      <c r="P17" s="15"/>
      <c r="Q17" s="15"/>
      <c r="R17" s="22"/>
      <c r="S17" s="15"/>
    </row>
    <row r="18" spans="1:19" ht="114">
      <c r="A18" s="2"/>
      <c r="B18" s="4" t="s">
        <v>211</v>
      </c>
      <c r="C18" s="17"/>
      <c r="D18" s="4" t="s">
        <v>366</v>
      </c>
      <c r="E18" s="4" t="s">
        <v>270</v>
      </c>
      <c r="F18" s="13">
        <v>17</v>
      </c>
      <c r="G18" s="5" t="s">
        <v>319</v>
      </c>
      <c r="H18" s="24" t="str">
        <f t="shared" si="0"/>
        <v>comercio al por mayor de otros materiales para la construccion, excepto de madera</v>
      </c>
      <c r="I18" s="6" t="s">
        <v>256</v>
      </c>
      <c r="J18" s="4">
        <v>4286830552</v>
      </c>
      <c r="K18" s="10" t="s">
        <v>161</v>
      </c>
      <c r="L18" s="21" t="s">
        <v>365</v>
      </c>
      <c r="M18" s="15"/>
      <c r="N18" s="15"/>
      <c r="O18" s="21" t="s">
        <v>367</v>
      </c>
      <c r="P18" s="15"/>
      <c r="Q18" s="15"/>
      <c r="R18" s="22">
        <v>11270</v>
      </c>
      <c r="S18" s="21" t="s">
        <v>368</v>
      </c>
    </row>
    <row r="19" spans="1:19" ht="15">
      <c r="A19" s="2"/>
      <c r="B19" s="4" t="s">
        <v>212</v>
      </c>
      <c r="C19" s="13"/>
      <c r="D19" s="4" t="s">
        <v>33</v>
      </c>
      <c r="E19" s="4"/>
      <c r="F19" s="13">
        <v>18</v>
      </c>
      <c r="G19" s="4"/>
      <c r="H19" s="24"/>
      <c r="I19" s="6" t="s">
        <v>256</v>
      </c>
      <c r="J19" s="4">
        <v>4777765000</v>
      </c>
      <c r="K19" s="4" t="s">
        <v>162</v>
      </c>
      <c r="L19" s="15"/>
      <c r="M19" s="15"/>
      <c r="N19" s="15"/>
      <c r="O19" s="15"/>
      <c r="P19" s="15"/>
      <c r="Q19" s="15"/>
      <c r="R19" s="22"/>
      <c r="S19" s="15"/>
    </row>
    <row r="20" spans="1:19" ht="15">
      <c r="A20" s="2"/>
      <c r="B20" s="4" t="s">
        <v>213</v>
      </c>
      <c r="C20" s="17"/>
      <c r="D20" s="4" t="s">
        <v>348</v>
      </c>
      <c r="E20" s="4"/>
      <c r="F20" s="13">
        <v>19</v>
      </c>
      <c r="G20" s="4"/>
      <c r="H20" s="24"/>
      <c r="I20" s="6" t="s">
        <v>256</v>
      </c>
      <c r="J20" s="4">
        <v>4286830344</v>
      </c>
      <c r="K20" s="4" t="s">
        <v>163</v>
      </c>
      <c r="L20" s="15"/>
      <c r="M20" s="15"/>
      <c r="N20" s="15"/>
      <c r="O20" s="15"/>
      <c r="P20" s="15"/>
      <c r="Q20" s="15"/>
      <c r="R20" s="22"/>
      <c r="S20" s="15"/>
    </row>
    <row r="21" spans="1:19" ht="15">
      <c r="A21" s="2"/>
      <c r="B21" s="4" t="s">
        <v>214</v>
      </c>
      <c r="C21" s="17"/>
      <c r="D21" s="4" t="s">
        <v>34</v>
      </c>
      <c r="E21" s="4" t="s">
        <v>347</v>
      </c>
      <c r="F21" s="13">
        <v>20</v>
      </c>
      <c r="G21" s="4"/>
      <c r="H21" s="24"/>
      <c r="I21" s="6" t="s">
        <v>256</v>
      </c>
      <c r="J21" s="4">
        <v>4286851809</v>
      </c>
      <c r="K21" s="4" t="s">
        <v>164</v>
      </c>
      <c r="L21" s="15"/>
      <c r="M21" s="15"/>
      <c r="N21" s="15"/>
      <c r="O21" s="15"/>
      <c r="P21" s="15"/>
      <c r="Q21" s="15"/>
      <c r="R21" s="22"/>
      <c r="S21" s="15"/>
    </row>
    <row r="22" spans="1:19" ht="57">
      <c r="A22" s="2"/>
      <c r="B22" s="4" t="s">
        <v>215</v>
      </c>
      <c r="C22" s="17"/>
      <c r="D22" s="4" t="s">
        <v>35</v>
      </c>
      <c r="E22" s="4" t="s">
        <v>271</v>
      </c>
      <c r="F22" s="13">
        <v>21</v>
      </c>
      <c r="G22" s="5" t="s">
        <v>320</v>
      </c>
      <c r="H22" s="24" t="str">
        <f t="shared" si="0"/>
        <v>productos en area de computacion, papeleria, insumos para impresión en original y genericos</v>
      </c>
      <c r="I22" s="6" t="s">
        <v>256</v>
      </c>
      <c r="J22" s="4" t="s">
        <v>113</v>
      </c>
      <c r="K22" s="4" t="s">
        <v>165</v>
      </c>
      <c r="L22" s="15"/>
      <c r="M22" s="15"/>
      <c r="N22" s="15"/>
      <c r="O22" s="15"/>
      <c r="P22" s="15"/>
      <c r="Q22" s="15"/>
      <c r="R22" s="22"/>
      <c r="S22" s="15"/>
    </row>
    <row r="23" spans="1:19" ht="15">
      <c r="A23" s="2"/>
      <c r="B23" s="4" t="s">
        <v>216</v>
      </c>
      <c r="C23" s="17"/>
      <c r="D23" s="4" t="s">
        <v>36</v>
      </c>
      <c r="E23" s="4" t="s">
        <v>272</v>
      </c>
      <c r="F23" s="13">
        <f>F22+1</f>
        <v>22</v>
      </c>
      <c r="G23" s="4" t="s">
        <v>321</v>
      </c>
      <c r="H23" s="24" t="str">
        <f>G23</f>
        <v>papeleria</v>
      </c>
      <c r="I23" s="6" t="s">
        <v>256</v>
      </c>
      <c r="J23" s="4" t="s">
        <v>114</v>
      </c>
      <c r="K23" s="10" t="s">
        <v>166</v>
      </c>
      <c r="L23" s="15"/>
      <c r="M23" s="15"/>
      <c r="N23" s="15"/>
      <c r="O23" s="15"/>
      <c r="P23" s="15"/>
      <c r="Q23" s="15"/>
      <c r="R23" s="22"/>
      <c r="S23" s="15"/>
    </row>
    <row r="24" spans="1:19" ht="15">
      <c r="A24" s="2"/>
      <c r="B24" s="4" t="s">
        <v>217</v>
      </c>
      <c r="C24" s="17"/>
      <c r="D24" s="4" t="s">
        <v>351</v>
      </c>
      <c r="E24" s="4"/>
      <c r="F24" s="13">
        <f>F23+1</f>
        <v>23</v>
      </c>
      <c r="I24" s="6" t="s">
        <v>256</v>
      </c>
      <c r="J24" s="4"/>
      <c r="K24" s="4" t="s">
        <v>167</v>
      </c>
      <c r="L24" s="15"/>
      <c r="M24" s="15"/>
      <c r="N24" s="15"/>
      <c r="O24" s="15"/>
      <c r="P24" s="15"/>
      <c r="Q24" s="15"/>
      <c r="R24" s="22"/>
      <c r="S24" s="15"/>
    </row>
    <row r="25" spans="1:19" ht="25.5">
      <c r="A25" s="2"/>
      <c r="B25" s="6" t="s">
        <v>218</v>
      </c>
      <c r="C25" s="17"/>
      <c r="D25" s="5" t="s">
        <v>37</v>
      </c>
      <c r="E25" s="4" t="s">
        <v>273</v>
      </c>
      <c r="F25" s="13">
        <f t="shared" ref="F25:F84" si="1">F24+1</f>
        <v>24</v>
      </c>
      <c r="G25" s="5" t="s">
        <v>382</v>
      </c>
      <c r="H25" s="5" t="s">
        <v>382</v>
      </c>
      <c r="I25" s="6" t="s">
        <v>256</v>
      </c>
      <c r="J25" s="4" t="s">
        <v>115</v>
      </c>
      <c r="K25" s="10" t="s">
        <v>168</v>
      </c>
      <c r="L25" s="15"/>
      <c r="M25" s="15"/>
      <c r="N25" s="15"/>
      <c r="O25" s="15"/>
      <c r="P25" s="15"/>
      <c r="Q25" s="15"/>
      <c r="R25" s="22"/>
      <c r="S25" s="15"/>
    </row>
    <row r="26" spans="1:19" ht="15">
      <c r="A26" s="2"/>
      <c r="B26" s="4" t="s">
        <v>219</v>
      </c>
      <c r="C26" s="17"/>
      <c r="D26" s="4" t="s">
        <v>383</v>
      </c>
      <c r="E26" s="4" t="s">
        <v>274</v>
      </c>
      <c r="F26" s="13">
        <f t="shared" si="1"/>
        <v>25</v>
      </c>
      <c r="G26" s="4"/>
      <c r="H26" s="24"/>
      <c r="I26" s="6" t="s">
        <v>256</v>
      </c>
      <c r="J26" s="4">
        <v>4776385786</v>
      </c>
      <c r="K26" s="10" t="s">
        <v>169</v>
      </c>
      <c r="L26" s="15"/>
      <c r="M26" s="15"/>
      <c r="N26" s="15"/>
      <c r="O26" s="15"/>
      <c r="P26" s="15"/>
      <c r="Q26" s="15"/>
      <c r="R26" s="22"/>
      <c r="S26" s="15"/>
    </row>
    <row r="27" spans="1:19" ht="15">
      <c r="A27" s="2"/>
      <c r="B27" s="6" t="s">
        <v>220</v>
      </c>
      <c r="C27" s="17"/>
      <c r="D27" s="4" t="s">
        <v>352</v>
      </c>
      <c r="E27" s="4"/>
      <c r="F27" s="13">
        <f t="shared" si="1"/>
        <v>26</v>
      </c>
      <c r="G27" s="4"/>
      <c r="H27" s="24"/>
      <c r="I27" s="6" t="s">
        <v>256</v>
      </c>
      <c r="J27" s="6">
        <v>448245735</v>
      </c>
      <c r="K27" s="10" t="s">
        <v>170</v>
      </c>
      <c r="L27" s="15"/>
      <c r="M27" s="15"/>
      <c r="N27" s="15"/>
      <c r="O27" s="15"/>
      <c r="P27" s="15"/>
      <c r="Q27" s="15"/>
      <c r="R27" s="22"/>
      <c r="S27" s="15"/>
    </row>
    <row r="28" spans="1:19" ht="15">
      <c r="A28" s="2"/>
      <c r="B28" s="4" t="s">
        <v>221</v>
      </c>
      <c r="C28" s="17"/>
      <c r="D28" s="4" t="s">
        <v>38</v>
      </c>
      <c r="E28" s="4"/>
      <c r="F28" s="13">
        <f t="shared" si="1"/>
        <v>27</v>
      </c>
      <c r="G28" s="4"/>
      <c r="H28" s="24"/>
      <c r="I28" s="6" t="s">
        <v>349</v>
      </c>
      <c r="J28" s="4">
        <v>4286813014</v>
      </c>
      <c r="K28" s="10" t="s">
        <v>171</v>
      </c>
      <c r="L28" s="15"/>
      <c r="M28" s="15"/>
      <c r="N28" s="15"/>
      <c r="O28" s="15"/>
      <c r="P28" s="15"/>
      <c r="Q28" s="15"/>
      <c r="R28" s="22"/>
      <c r="S28" s="15"/>
    </row>
    <row r="29" spans="1:19" ht="15">
      <c r="A29" s="2"/>
      <c r="B29" s="4" t="s">
        <v>222</v>
      </c>
      <c r="C29" s="17"/>
      <c r="D29" s="4" t="s">
        <v>39</v>
      </c>
      <c r="E29" s="4" t="s">
        <v>381</v>
      </c>
      <c r="F29" s="13">
        <f t="shared" si="1"/>
        <v>28</v>
      </c>
      <c r="G29" s="4" t="s">
        <v>380</v>
      </c>
      <c r="H29" s="24" t="str">
        <f>G29</f>
        <v xml:space="preserve">Venta de articulos deportivos </v>
      </c>
      <c r="I29" s="6" t="s">
        <v>256</v>
      </c>
      <c r="J29" s="4">
        <v>428680023</v>
      </c>
      <c r="K29" s="10" t="s">
        <v>172</v>
      </c>
      <c r="L29" s="15"/>
      <c r="M29" s="15"/>
      <c r="N29" s="15"/>
      <c r="O29" s="15"/>
      <c r="P29" s="15"/>
      <c r="Q29" s="15"/>
      <c r="R29" s="22"/>
      <c r="S29" s="15"/>
    </row>
    <row r="30" spans="1:19" ht="28.5">
      <c r="A30" s="19">
        <v>44293</v>
      </c>
      <c r="B30" s="4" t="s">
        <v>223</v>
      </c>
      <c r="C30" s="17"/>
      <c r="D30" s="4" t="s">
        <v>40</v>
      </c>
      <c r="E30" s="4" t="s">
        <v>357</v>
      </c>
      <c r="F30" s="13">
        <f t="shared" si="1"/>
        <v>29</v>
      </c>
      <c r="G30" s="4" t="s">
        <v>322</v>
      </c>
      <c r="H30" s="24" t="str">
        <f t="shared" si="0"/>
        <v>fabricacion de herrajes y cerraduras</v>
      </c>
      <c r="I30" s="6" t="s">
        <v>256</v>
      </c>
      <c r="J30" s="4">
        <v>4281062969</v>
      </c>
      <c r="K30" s="10" t="s">
        <v>173</v>
      </c>
      <c r="L30" s="15"/>
      <c r="M30" s="15"/>
      <c r="N30" s="15"/>
      <c r="O30" s="15"/>
      <c r="P30" s="15"/>
      <c r="Q30" s="15"/>
      <c r="R30" s="22"/>
      <c r="S30" s="15"/>
    </row>
    <row r="31" spans="1:19" ht="15">
      <c r="A31" s="2"/>
      <c r="B31" s="4" t="s">
        <v>224</v>
      </c>
      <c r="C31" s="17"/>
      <c r="D31" s="4" t="s">
        <v>41</v>
      </c>
      <c r="E31" s="4" t="s">
        <v>275</v>
      </c>
      <c r="F31" s="13">
        <f t="shared" si="1"/>
        <v>30</v>
      </c>
      <c r="G31" s="4"/>
      <c r="H31" s="24"/>
      <c r="I31" s="6" t="s">
        <v>256</v>
      </c>
      <c r="J31" s="6">
        <v>4281026093</v>
      </c>
      <c r="K31" s="10" t="s">
        <v>174</v>
      </c>
      <c r="L31" s="15"/>
      <c r="M31" s="15"/>
      <c r="N31" s="15"/>
      <c r="O31" s="15"/>
      <c r="P31" s="15"/>
      <c r="Q31" s="15"/>
      <c r="R31" s="22"/>
      <c r="S31" s="15"/>
    </row>
    <row r="32" spans="1:19" ht="15">
      <c r="A32" s="2"/>
      <c r="B32" s="4" t="s">
        <v>225</v>
      </c>
      <c r="C32" s="17"/>
      <c r="D32" s="4" t="s">
        <v>42</v>
      </c>
      <c r="E32" s="4" t="s">
        <v>384</v>
      </c>
      <c r="F32" s="13">
        <f t="shared" si="1"/>
        <v>31</v>
      </c>
      <c r="G32" s="4"/>
      <c r="H32" s="24"/>
      <c r="I32" s="6" t="s">
        <v>256</v>
      </c>
      <c r="J32" s="4">
        <v>4773923898</v>
      </c>
      <c r="K32" s="10" t="s">
        <v>175</v>
      </c>
      <c r="L32" s="15"/>
      <c r="M32" s="15"/>
      <c r="N32" s="15"/>
      <c r="O32" s="15"/>
      <c r="P32" s="15"/>
      <c r="Q32" s="15"/>
      <c r="R32" s="22"/>
      <c r="S32" s="15"/>
    </row>
    <row r="33" spans="1:19" ht="85.5">
      <c r="A33" s="20">
        <v>44237</v>
      </c>
      <c r="B33" s="4" t="s">
        <v>226</v>
      </c>
      <c r="C33" s="17"/>
      <c r="D33" s="4" t="s">
        <v>369</v>
      </c>
      <c r="E33" s="5" t="s">
        <v>276</v>
      </c>
      <c r="F33" s="13">
        <f t="shared" si="1"/>
        <v>32</v>
      </c>
      <c r="G33" s="5" t="s">
        <v>323</v>
      </c>
      <c r="H33" s="24" t="str">
        <f t="shared" si="0"/>
        <v>comercio al por menor de telefonos, de otros apaeatos de comunicación, refacciones y accesorios, servicio de reparacion  y mantenimiento de automoviles y camiones</v>
      </c>
      <c r="I33" s="6" t="s">
        <v>256</v>
      </c>
      <c r="J33" s="6">
        <v>3321491643</v>
      </c>
      <c r="K33" s="10" t="s">
        <v>176</v>
      </c>
      <c r="L33" s="23" t="s">
        <v>359</v>
      </c>
      <c r="M33" s="15" t="s">
        <v>361</v>
      </c>
      <c r="N33" s="21" t="s">
        <v>358</v>
      </c>
      <c r="O33" s="21" t="s">
        <v>360</v>
      </c>
      <c r="P33" s="21" t="s">
        <v>362</v>
      </c>
      <c r="Q33" s="21" t="s">
        <v>363</v>
      </c>
      <c r="R33" s="22">
        <v>317</v>
      </c>
      <c r="S33" s="21" t="s">
        <v>364</v>
      </c>
    </row>
    <row r="34" spans="1:19" ht="25.5">
      <c r="A34" s="2"/>
      <c r="B34" s="4" t="s">
        <v>227</v>
      </c>
      <c r="C34" s="17"/>
      <c r="D34" s="4" t="s">
        <v>385</v>
      </c>
      <c r="E34" s="5" t="s">
        <v>277</v>
      </c>
      <c r="F34" s="13">
        <f>F33+1</f>
        <v>33</v>
      </c>
      <c r="G34" s="4"/>
      <c r="H34" s="24"/>
      <c r="I34" s="6" t="s">
        <v>256</v>
      </c>
      <c r="J34" s="4"/>
      <c r="K34" s="4"/>
      <c r="L34" s="15"/>
      <c r="M34" s="15"/>
      <c r="N34" s="15"/>
      <c r="O34" s="15"/>
      <c r="P34" s="15"/>
      <c r="Q34" s="15"/>
      <c r="R34" s="22"/>
      <c r="S34" s="15"/>
    </row>
    <row r="35" spans="1:19" ht="15">
      <c r="A35" s="2"/>
      <c r="B35" s="4" t="s">
        <v>228</v>
      </c>
      <c r="C35" s="17"/>
      <c r="D35" s="4" t="s">
        <v>43</v>
      </c>
      <c r="E35" s="4" t="s">
        <v>346</v>
      </c>
      <c r="F35" s="13">
        <f t="shared" si="1"/>
        <v>34</v>
      </c>
      <c r="G35" s="4" t="s">
        <v>386</v>
      </c>
      <c r="H35" s="4" t="s">
        <v>386</v>
      </c>
      <c r="I35" s="6" t="s">
        <v>256</v>
      </c>
      <c r="J35" s="4">
        <v>4773675779</v>
      </c>
      <c r="K35" s="10" t="s">
        <v>177</v>
      </c>
      <c r="L35" s="15"/>
      <c r="M35" s="15"/>
      <c r="N35" s="15"/>
      <c r="O35" s="15"/>
      <c r="P35" s="15"/>
      <c r="Q35" s="15"/>
      <c r="R35" s="22"/>
      <c r="S35" s="15"/>
    </row>
    <row r="36" spans="1:19" ht="15">
      <c r="A36" s="2"/>
      <c r="B36" s="4"/>
      <c r="C36" s="17"/>
      <c r="D36" s="4" t="s">
        <v>44</v>
      </c>
      <c r="E36" s="4" t="s">
        <v>381</v>
      </c>
      <c r="F36" s="13">
        <f t="shared" si="1"/>
        <v>35</v>
      </c>
      <c r="G36" s="4"/>
      <c r="H36" s="24"/>
      <c r="I36" s="6" t="s">
        <v>256</v>
      </c>
      <c r="J36" s="4"/>
      <c r="K36" s="4"/>
      <c r="L36" s="15"/>
      <c r="M36" s="15"/>
      <c r="N36" s="15"/>
      <c r="O36" s="15"/>
      <c r="P36" s="15"/>
      <c r="Q36" s="15"/>
      <c r="R36" s="22"/>
      <c r="S36" s="15"/>
    </row>
    <row r="37" spans="1:19" ht="25.5">
      <c r="A37" s="2"/>
      <c r="B37" s="4" t="s">
        <v>229</v>
      </c>
      <c r="C37" s="17"/>
      <c r="D37" s="4" t="s">
        <v>45</v>
      </c>
      <c r="E37" s="4" t="s">
        <v>345</v>
      </c>
      <c r="F37" s="13">
        <f t="shared" si="1"/>
        <v>36</v>
      </c>
      <c r="G37" s="4"/>
      <c r="H37" s="24"/>
      <c r="I37" s="6" t="s">
        <v>256</v>
      </c>
      <c r="J37" s="4">
        <v>4286830018</v>
      </c>
      <c r="K37" s="11" t="s">
        <v>178</v>
      </c>
      <c r="L37" s="15"/>
      <c r="M37" s="15"/>
      <c r="N37" s="15"/>
      <c r="O37" s="15"/>
      <c r="P37" s="15"/>
      <c r="Q37" s="15"/>
      <c r="R37" s="22"/>
      <c r="S37" s="15"/>
    </row>
    <row r="38" spans="1:19" ht="28.5">
      <c r="A38" s="2"/>
      <c r="B38" s="4"/>
      <c r="C38" s="17"/>
      <c r="D38" s="4" t="s">
        <v>46</v>
      </c>
      <c r="E38" s="4" t="s">
        <v>371</v>
      </c>
      <c r="F38" s="13">
        <f t="shared" si="1"/>
        <v>37</v>
      </c>
      <c r="G38" s="5" t="s">
        <v>324</v>
      </c>
      <c r="H38" s="24" t="str">
        <f t="shared" si="0"/>
        <v>Refacciones de bisicletas y tomocicletas</v>
      </c>
      <c r="I38" s="6" t="s">
        <v>256</v>
      </c>
      <c r="J38" s="4"/>
      <c r="K38" s="10" t="s">
        <v>179</v>
      </c>
      <c r="L38" s="15"/>
      <c r="M38" s="15"/>
      <c r="N38" s="15"/>
      <c r="O38" s="15"/>
      <c r="P38" s="15"/>
      <c r="Q38" s="15"/>
      <c r="R38" s="22"/>
      <c r="S38" s="15"/>
    </row>
    <row r="39" spans="1:19" ht="99.75">
      <c r="A39" s="20">
        <v>44883</v>
      </c>
      <c r="B39" s="4" t="s">
        <v>230</v>
      </c>
      <c r="C39" s="31" t="s">
        <v>370</v>
      </c>
      <c r="D39" s="4" t="s">
        <v>47</v>
      </c>
      <c r="E39" s="5" t="s">
        <v>278</v>
      </c>
      <c r="F39" s="13">
        <f t="shared" si="1"/>
        <v>38</v>
      </c>
      <c r="G39" s="5" t="s">
        <v>325</v>
      </c>
      <c r="H39" s="24" t="str">
        <f t="shared" si="0"/>
        <v>Comercio al por menor de articulos de perfumeria y cosmeticos, comercional por menor en ferreteria  y tlapalerias, comerio de semillas y granos alimenticios, especias y chiles secos</v>
      </c>
      <c r="I39" s="6" t="s">
        <v>349</v>
      </c>
      <c r="J39" s="4">
        <v>4181137229</v>
      </c>
      <c r="K39" s="10" t="s">
        <v>180</v>
      </c>
      <c r="L39" s="15"/>
      <c r="M39" s="15"/>
      <c r="N39" s="15"/>
      <c r="O39" s="15"/>
      <c r="P39" s="15"/>
      <c r="Q39" s="15"/>
      <c r="R39" s="22"/>
      <c r="S39" s="15"/>
    </row>
    <row r="40" spans="1:19" ht="28.5">
      <c r="A40" s="2"/>
      <c r="B40" s="4"/>
      <c r="C40" s="17"/>
      <c r="D40" s="4" t="s">
        <v>48</v>
      </c>
      <c r="E40" s="4" t="s">
        <v>279</v>
      </c>
      <c r="F40" s="13">
        <f t="shared" si="1"/>
        <v>39</v>
      </c>
      <c r="G40" s="4" t="s">
        <v>326</v>
      </c>
      <c r="H40" s="24" t="str">
        <f t="shared" si="0"/>
        <v>venta de productos de canasta basica</v>
      </c>
      <c r="I40" s="6" t="s">
        <v>256</v>
      </c>
      <c r="J40" s="4"/>
      <c r="K40" s="4"/>
      <c r="L40" s="15"/>
      <c r="M40" s="15"/>
      <c r="N40" s="15"/>
      <c r="O40" s="15"/>
      <c r="P40" s="15"/>
      <c r="Q40" s="15"/>
      <c r="R40" s="22"/>
      <c r="S40" s="15"/>
    </row>
    <row r="41" spans="1:19" ht="15">
      <c r="A41" s="19"/>
      <c r="B41" s="4" t="s">
        <v>231</v>
      </c>
      <c r="C41" s="17"/>
      <c r="D41" s="4" t="s">
        <v>49</v>
      </c>
      <c r="E41" s="4"/>
      <c r="F41" s="13">
        <f t="shared" si="1"/>
        <v>40</v>
      </c>
      <c r="G41" s="4"/>
      <c r="H41" s="24"/>
      <c r="I41" s="6" t="s">
        <v>349</v>
      </c>
      <c r="J41" s="4"/>
      <c r="K41" s="4"/>
      <c r="L41" s="15"/>
      <c r="M41" s="15"/>
      <c r="N41" s="15"/>
      <c r="O41" s="15"/>
      <c r="P41" s="15"/>
      <c r="Q41" s="15"/>
      <c r="R41" s="22"/>
      <c r="S41" s="15"/>
    </row>
    <row r="42" spans="1:19" ht="15">
      <c r="A42" s="2"/>
      <c r="B42" s="4" t="s">
        <v>232</v>
      </c>
      <c r="C42" s="17"/>
      <c r="D42" s="4" t="s">
        <v>50</v>
      </c>
      <c r="E42" s="4" t="s">
        <v>280</v>
      </c>
      <c r="F42" s="13">
        <f t="shared" si="1"/>
        <v>41</v>
      </c>
      <c r="G42" s="4"/>
      <c r="H42" s="24"/>
      <c r="I42" s="6" t="s">
        <v>256</v>
      </c>
      <c r="J42" s="4"/>
      <c r="K42" s="4"/>
      <c r="L42" s="15"/>
      <c r="M42" s="15"/>
      <c r="N42" s="15"/>
      <c r="O42" s="15"/>
      <c r="P42" s="15"/>
      <c r="Q42" s="15"/>
      <c r="R42" s="22"/>
      <c r="S42" s="15"/>
    </row>
    <row r="43" spans="1:19" ht="28.5">
      <c r="A43" s="2"/>
      <c r="B43" s="4" t="s">
        <v>233</v>
      </c>
      <c r="C43" s="17"/>
      <c r="D43" s="4" t="s">
        <v>51</v>
      </c>
      <c r="E43" s="4" t="s">
        <v>281</v>
      </c>
      <c r="F43" s="13">
        <f t="shared" si="1"/>
        <v>42</v>
      </c>
      <c r="G43" s="4" t="s">
        <v>326</v>
      </c>
      <c r="H43" s="24" t="str">
        <f t="shared" si="0"/>
        <v>venta de productos de canasta basica</v>
      </c>
      <c r="I43" s="6" t="s">
        <v>256</v>
      </c>
      <c r="J43" s="4"/>
      <c r="K43" s="4"/>
      <c r="L43" s="15"/>
      <c r="M43" s="15"/>
      <c r="N43" s="15"/>
      <c r="O43" s="15"/>
      <c r="P43" s="15"/>
      <c r="Q43" s="15"/>
      <c r="R43" s="22"/>
      <c r="S43" s="15"/>
    </row>
    <row r="44" spans="1:19" ht="15">
      <c r="A44" s="2"/>
      <c r="B44" s="4"/>
      <c r="C44" s="17"/>
      <c r="D44" s="4" t="s">
        <v>52</v>
      </c>
      <c r="E44" s="4"/>
      <c r="F44" s="13">
        <f t="shared" si="1"/>
        <v>43</v>
      </c>
      <c r="G44" s="4"/>
      <c r="H44" s="24"/>
      <c r="I44" s="6"/>
      <c r="J44" s="4"/>
      <c r="K44" s="4"/>
      <c r="L44" s="15"/>
      <c r="M44" s="15"/>
      <c r="N44" s="15"/>
      <c r="O44" s="15"/>
      <c r="P44" s="15"/>
      <c r="Q44" s="15"/>
      <c r="R44" s="22"/>
      <c r="S44" s="15"/>
    </row>
    <row r="45" spans="1:19" ht="15">
      <c r="A45" s="2"/>
      <c r="B45" s="6"/>
      <c r="C45" s="17"/>
      <c r="D45" s="18" t="s">
        <v>53</v>
      </c>
      <c r="E45" s="6" t="s">
        <v>347</v>
      </c>
      <c r="F45" s="13">
        <f t="shared" si="1"/>
        <v>44</v>
      </c>
      <c r="G45" s="6"/>
      <c r="H45" s="24"/>
      <c r="I45" s="6" t="s">
        <v>256</v>
      </c>
      <c r="J45" s="6"/>
      <c r="K45" s="6"/>
      <c r="L45" s="15"/>
      <c r="M45" s="15"/>
      <c r="N45" s="15"/>
      <c r="O45" s="15"/>
      <c r="P45" s="15"/>
      <c r="Q45" s="15"/>
      <c r="R45" s="22"/>
      <c r="S45" s="15"/>
    </row>
    <row r="46" spans="1:19" ht="15">
      <c r="A46" s="2"/>
      <c r="B46" s="6"/>
      <c r="C46" s="17"/>
      <c r="D46" s="18" t="s">
        <v>54</v>
      </c>
      <c r="E46" s="6"/>
      <c r="F46" s="13">
        <f t="shared" si="1"/>
        <v>45</v>
      </c>
      <c r="G46" s="6"/>
      <c r="H46" s="24"/>
      <c r="I46" s="6" t="s">
        <v>256</v>
      </c>
      <c r="J46" s="6"/>
      <c r="K46" s="6"/>
      <c r="L46" s="15"/>
      <c r="M46" s="15"/>
      <c r="N46" s="15"/>
      <c r="O46" s="15"/>
      <c r="P46" s="15"/>
      <c r="Q46" s="15"/>
      <c r="R46" s="22"/>
      <c r="S46" s="15"/>
    </row>
    <row r="47" spans="1:19" ht="66.75" customHeight="1">
      <c r="A47" s="20">
        <v>44354</v>
      </c>
      <c r="B47" s="6" t="s">
        <v>234</v>
      </c>
      <c r="C47" s="17"/>
      <c r="D47" s="6" t="s">
        <v>55</v>
      </c>
      <c r="E47" s="6" t="s">
        <v>282</v>
      </c>
      <c r="F47" s="13">
        <f>F46+1</f>
        <v>46</v>
      </c>
      <c r="G47" s="12" t="s">
        <v>327</v>
      </c>
      <c r="H47" s="24" t="str">
        <f t="shared" si="0"/>
        <v>comercio al por menor de platas y flores naturales, arreglos florales y frutales, etc</v>
      </c>
      <c r="I47" s="6" t="s">
        <v>256</v>
      </c>
      <c r="J47" s="6">
        <v>4286876689</v>
      </c>
      <c r="K47" s="11" t="s">
        <v>181</v>
      </c>
      <c r="L47" s="15"/>
      <c r="M47" s="15"/>
      <c r="N47" s="15"/>
      <c r="O47" s="15"/>
      <c r="P47" s="15"/>
      <c r="Q47" s="15"/>
      <c r="R47" s="22"/>
      <c r="S47" s="15"/>
    </row>
    <row r="48" spans="1:19" ht="87.75" customHeight="1">
      <c r="A48" s="20">
        <v>44643</v>
      </c>
      <c r="B48" s="6" t="s">
        <v>235</v>
      </c>
      <c r="C48" s="17"/>
      <c r="D48" s="6" t="s">
        <v>56</v>
      </c>
      <c r="E48" s="12" t="s">
        <v>283</v>
      </c>
      <c r="F48" s="13">
        <f t="shared" si="1"/>
        <v>47</v>
      </c>
      <c r="G48" s="12" t="s">
        <v>328</v>
      </c>
      <c r="H48" s="24" t="str">
        <f t="shared" si="0"/>
        <v>autotransporte foraneo de carga general;  siembra, cultivo y cosecha de  sorgo forrajero; siembra, cultivo y cosecha de otro cultivo, etc</v>
      </c>
      <c r="I48" s="6" t="s">
        <v>349</v>
      </c>
      <c r="J48" s="6"/>
      <c r="K48" s="6"/>
      <c r="L48" s="15"/>
      <c r="M48" s="15"/>
      <c r="N48" s="15"/>
      <c r="O48" s="15"/>
      <c r="P48" s="15"/>
      <c r="Q48" s="15"/>
      <c r="R48" s="22"/>
      <c r="S48" s="15"/>
    </row>
    <row r="49" spans="1:19" ht="38.25">
      <c r="A49" s="2"/>
      <c r="B49" s="6"/>
      <c r="C49" s="17"/>
      <c r="D49" s="4" t="s">
        <v>57</v>
      </c>
      <c r="E49" s="5" t="s">
        <v>284</v>
      </c>
      <c r="F49" s="13">
        <f t="shared" si="1"/>
        <v>48</v>
      </c>
      <c r="G49" s="4" t="s">
        <v>329</v>
      </c>
      <c r="H49" s="24" t="str">
        <f t="shared" si="0"/>
        <v>control de plagas y desinfecciones</v>
      </c>
      <c r="I49" s="6" t="s">
        <v>349</v>
      </c>
      <c r="J49" s="5" t="s">
        <v>116</v>
      </c>
      <c r="K49" s="10" t="s">
        <v>182</v>
      </c>
      <c r="L49" s="15"/>
      <c r="M49" s="15"/>
      <c r="N49" s="15"/>
      <c r="O49" s="15"/>
      <c r="P49" s="15"/>
      <c r="Q49" s="15"/>
      <c r="R49" s="22"/>
      <c r="S49" s="15"/>
    </row>
    <row r="50" spans="1:19" ht="30">
      <c r="A50" s="20">
        <v>44894</v>
      </c>
      <c r="B50" s="6" t="s">
        <v>236</v>
      </c>
      <c r="C50" s="17"/>
      <c r="D50" s="6" t="s">
        <v>58</v>
      </c>
      <c r="E50" s="5" t="s">
        <v>285</v>
      </c>
      <c r="F50" s="13">
        <f t="shared" si="1"/>
        <v>49</v>
      </c>
      <c r="G50" s="12" t="s">
        <v>330</v>
      </c>
      <c r="H50" s="24" t="str">
        <f t="shared" si="0"/>
        <v>Renta de maquinaria, obra civil e inmobiliaria</v>
      </c>
      <c r="I50" s="6" t="s">
        <v>349</v>
      </c>
      <c r="J50" s="6"/>
      <c r="K50" s="10" t="s">
        <v>183</v>
      </c>
      <c r="L50" s="15"/>
      <c r="M50" s="15"/>
      <c r="N50" s="15"/>
      <c r="O50" s="15"/>
      <c r="P50" s="15"/>
      <c r="Q50" s="15"/>
      <c r="R50" s="22"/>
      <c r="S50" s="15"/>
    </row>
    <row r="51" spans="1:19" ht="99.75">
      <c r="A51" s="2"/>
      <c r="B51" s="6" t="s">
        <v>237</v>
      </c>
      <c r="C51" s="17"/>
      <c r="D51" s="6" t="s">
        <v>59</v>
      </c>
      <c r="E51" s="12" t="s">
        <v>286</v>
      </c>
      <c r="F51" s="13">
        <f>F50+1</f>
        <v>50</v>
      </c>
      <c r="G51" s="12" t="s">
        <v>331</v>
      </c>
      <c r="H51" s="24" t="str">
        <f t="shared" si="0"/>
        <v>siembra, cultivo y cosecha de maiz forrajero; maiz gano;  sorgo forrajero;avena forrajera, comercio al por mayor de fertilizantes,plaguicidas y semillas para siembra</v>
      </c>
      <c r="I51" s="6" t="s">
        <v>256</v>
      </c>
      <c r="J51" s="6" t="s">
        <v>117</v>
      </c>
      <c r="K51" s="10" t="s">
        <v>184</v>
      </c>
      <c r="L51" s="15"/>
      <c r="M51" s="15"/>
      <c r="N51" s="15"/>
      <c r="O51" s="15"/>
      <c r="P51" s="15"/>
      <c r="Q51" s="15"/>
      <c r="R51" s="22"/>
      <c r="S51" s="15"/>
    </row>
    <row r="52" spans="1:19" ht="114">
      <c r="A52" s="20">
        <v>44616</v>
      </c>
      <c r="B52" s="6" t="s">
        <v>238</v>
      </c>
      <c r="C52" s="17"/>
      <c r="D52" s="6" t="s">
        <v>350</v>
      </c>
      <c r="E52" s="6" t="s">
        <v>287</v>
      </c>
      <c r="F52" s="13">
        <f t="shared" si="1"/>
        <v>51</v>
      </c>
      <c r="G52" s="12" t="s">
        <v>332</v>
      </c>
      <c r="H52" s="24" t="str">
        <f t="shared" si="0"/>
        <v>fabricacion de calzado  con corte de tela, comercio alpor mayor de ropa, comercio alpor menor en general de informes y articulos deposrtivoc, equipo y accesorios para excursiones, pesca y caza deportiva, etc</v>
      </c>
      <c r="I52" s="6" t="s">
        <v>349</v>
      </c>
      <c r="J52" s="6" t="s">
        <v>118</v>
      </c>
      <c r="K52" s="10" t="s">
        <v>185</v>
      </c>
      <c r="L52" s="21" t="s">
        <v>354</v>
      </c>
      <c r="M52" s="15"/>
      <c r="N52" s="15"/>
      <c r="O52" s="21" t="s">
        <v>355</v>
      </c>
      <c r="P52" s="21" t="s">
        <v>356</v>
      </c>
      <c r="Q52" s="15"/>
      <c r="R52" s="22">
        <v>15014</v>
      </c>
      <c r="S52" s="21" t="s">
        <v>353</v>
      </c>
    </row>
    <row r="53" spans="1:19" ht="45">
      <c r="A53" s="20">
        <v>44594</v>
      </c>
      <c r="B53" s="6" t="s">
        <v>239</v>
      </c>
      <c r="C53" s="17"/>
      <c r="D53" s="6" t="s">
        <v>60</v>
      </c>
      <c r="E53" s="6" t="s">
        <v>288</v>
      </c>
      <c r="F53" s="13">
        <f t="shared" si="1"/>
        <v>52</v>
      </c>
      <c r="G53" s="12" t="s">
        <v>333</v>
      </c>
      <c r="H53" s="24" t="str">
        <f t="shared" si="0"/>
        <v>comercio alpor menor en tiendas de abarrotes, ultramarinos y miscelaneas</v>
      </c>
      <c r="I53" s="6" t="s">
        <v>349</v>
      </c>
      <c r="J53" s="6">
        <v>4281040210</v>
      </c>
      <c r="K53" s="10" t="s">
        <v>186</v>
      </c>
      <c r="L53" s="15"/>
      <c r="M53" s="15"/>
      <c r="N53" s="15"/>
      <c r="O53" s="15"/>
      <c r="P53" s="15"/>
      <c r="Q53" s="15"/>
      <c r="R53" s="22"/>
      <c r="S53" s="15"/>
    </row>
    <row r="54" spans="1:19" ht="42.75">
      <c r="A54" s="19">
        <v>44564</v>
      </c>
      <c r="B54" s="6" t="s">
        <v>240</v>
      </c>
      <c r="C54" s="17"/>
      <c r="D54" s="6" t="s">
        <v>61</v>
      </c>
      <c r="E54" s="12" t="s">
        <v>289</v>
      </c>
      <c r="F54" s="13">
        <f t="shared" si="1"/>
        <v>53</v>
      </c>
      <c r="G54" s="12" t="s">
        <v>334</v>
      </c>
      <c r="H54" s="24" t="str">
        <f t="shared" si="0"/>
        <v>Servicios profecionales,cientificos y tecnicos</v>
      </c>
      <c r="I54" s="6" t="s">
        <v>256</v>
      </c>
      <c r="J54" s="6" t="s">
        <v>119</v>
      </c>
      <c r="K54" s="10" t="s">
        <v>187</v>
      </c>
      <c r="L54" s="15"/>
      <c r="M54" s="15"/>
      <c r="N54" s="15"/>
      <c r="O54" s="15"/>
      <c r="P54" s="15"/>
      <c r="Q54" s="15"/>
      <c r="R54" s="22"/>
      <c r="S54" s="15"/>
    </row>
    <row r="55" spans="1:19" ht="45">
      <c r="A55" s="20">
        <v>44993</v>
      </c>
      <c r="B55" s="6" t="s">
        <v>241</v>
      </c>
      <c r="C55" s="17"/>
      <c r="D55" s="6" t="s">
        <v>452</v>
      </c>
      <c r="E55" s="12" t="s">
        <v>290</v>
      </c>
      <c r="F55" s="13">
        <f t="shared" si="1"/>
        <v>54</v>
      </c>
      <c r="G55" s="12" t="s">
        <v>335</v>
      </c>
      <c r="H55" s="24" t="str">
        <f t="shared" si="0"/>
        <v>fabricacion y productos ,ed para el ramo insdustrial, comercial,alumbrado publico</v>
      </c>
      <c r="I55" s="6" t="s">
        <v>256</v>
      </c>
      <c r="J55" s="6">
        <v>4151114053</v>
      </c>
      <c r="K55" s="10" t="s">
        <v>188</v>
      </c>
      <c r="L55" s="21" t="s">
        <v>454</v>
      </c>
      <c r="M55" s="15"/>
      <c r="N55" s="15"/>
      <c r="O55" s="21" t="s">
        <v>455</v>
      </c>
      <c r="P55" s="15"/>
      <c r="Q55" s="15"/>
      <c r="R55" s="22">
        <v>8178</v>
      </c>
      <c r="S55" s="21" t="s">
        <v>453</v>
      </c>
    </row>
    <row r="56" spans="1:19" ht="85.5">
      <c r="A56" s="20">
        <v>44994</v>
      </c>
      <c r="B56" s="6" t="s">
        <v>242</v>
      </c>
      <c r="C56" s="17" t="s">
        <v>451</v>
      </c>
      <c r="D56" s="6" t="s">
        <v>62</v>
      </c>
      <c r="E56" s="12" t="s">
        <v>291</v>
      </c>
      <c r="F56" s="13">
        <f t="shared" si="1"/>
        <v>55</v>
      </c>
      <c r="G56" s="12" t="s">
        <v>336</v>
      </c>
      <c r="H56" s="24" t="str">
        <f t="shared" si="0"/>
        <v>construccion de obras de urbanizacion,  trabajos acabados en edificios, comercio al por menor de computadoras y accesorios, etc</v>
      </c>
      <c r="I56" s="6" t="s">
        <v>256</v>
      </c>
      <c r="J56" s="6">
        <v>4281036130</v>
      </c>
      <c r="K56" s="10" t="s">
        <v>189</v>
      </c>
      <c r="L56" s="15"/>
      <c r="M56" s="15"/>
      <c r="N56" s="15"/>
      <c r="O56" s="15"/>
      <c r="P56" s="15"/>
      <c r="Q56" s="15"/>
      <c r="R56" s="22"/>
      <c r="S56" s="15"/>
    </row>
    <row r="57" spans="1:19" ht="114">
      <c r="A57" s="20">
        <v>45149</v>
      </c>
      <c r="B57" s="6" t="s">
        <v>243</v>
      </c>
      <c r="C57" s="17"/>
      <c r="D57" s="6" t="s">
        <v>63</v>
      </c>
      <c r="E57" s="12" t="s">
        <v>292</v>
      </c>
      <c r="F57" s="13">
        <f t="shared" si="1"/>
        <v>56</v>
      </c>
      <c r="G57" s="12" t="s">
        <v>424</v>
      </c>
      <c r="H57" s="24" t="str">
        <f t="shared" si="0"/>
        <v>Comercio al por mayor de Semilla para siembra y de Maquinaria y Equipo agropecuario</v>
      </c>
      <c r="I57" s="6" t="s">
        <v>256</v>
      </c>
      <c r="J57" s="6"/>
      <c r="K57" s="6"/>
      <c r="L57" s="15" t="s">
        <v>425</v>
      </c>
      <c r="M57" s="15" t="s">
        <v>426</v>
      </c>
      <c r="N57" s="15" t="s">
        <v>427</v>
      </c>
      <c r="O57" s="21" t="s">
        <v>428</v>
      </c>
      <c r="P57" s="21" t="s">
        <v>429</v>
      </c>
      <c r="Q57" s="21" t="s">
        <v>430</v>
      </c>
      <c r="R57" s="22">
        <v>42613</v>
      </c>
      <c r="S57" s="21" t="s">
        <v>431</v>
      </c>
    </row>
    <row r="58" spans="1:19" ht="57">
      <c r="A58" s="20">
        <v>45149</v>
      </c>
      <c r="B58" s="6" t="s">
        <v>244</v>
      </c>
      <c r="C58" s="17"/>
      <c r="D58" s="6" t="s">
        <v>64</v>
      </c>
      <c r="E58" s="12" t="s">
        <v>293</v>
      </c>
      <c r="F58" s="13">
        <f t="shared" si="1"/>
        <v>57</v>
      </c>
      <c r="G58" s="12" t="str">
        <f>G57</f>
        <v>Comercio al por mayor de Semilla para siembra y de Maquinaria y Equipo agropecuario</v>
      </c>
      <c r="H58" s="24" t="str">
        <f>G58</f>
        <v>Comercio al por mayor de Semilla para siembra y de Maquinaria y Equipo agropecuario</v>
      </c>
      <c r="I58" s="6" t="s">
        <v>256</v>
      </c>
      <c r="J58" s="6"/>
      <c r="K58" s="6"/>
      <c r="L58" s="21" t="s">
        <v>432</v>
      </c>
      <c r="M58" s="15"/>
      <c r="N58" s="15" t="s">
        <v>434</v>
      </c>
      <c r="O58" s="21" t="s">
        <v>433</v>
      </c>
      <c r="P58" s="15"/>
      <c r="Q58" s="15"/>
      <c r="R58" s="22">
        <v>19994</v>
      </c>
      <c r="S58" s="21" t="s">
        <v>435</v>
      </c>
    </row>
    <row r="59" spans="1:19" ht="42.75">
      <c r="A59" s="20">
        <v>45141</v>
      </c>
      <c r="B59" s="6" t="s">
        <v>245</v>
      </c>
      <c r="C59" s="17" t="s">
        <v>436</v>
      </c>
      <c r="D59" s="6" t="s">
        <v>65</v>
      </c>
      <c r="E59" s="12" t="s">
        <v>294</v>
      </c>
      <c r="F59" s="13">
        <f t="shared" si="1"/>
        <v>58</v>
      </c>
      <c r="G59" s="12" t="s">
        <v>437</v>
      </c>
      <c r="H59" s="24" t="str">
        <f>G59</f>
        <v>Fabricación y Comercio al por mayor de Maquianria y Equipo ´pecuario</v>
      </c>
      <c r="I59" s="6" t="s">
        <v>256</v>
      </c>
      <c r="J59" s="6" t="s">
        <v>120</v>
      </c>
      <c r="K59" s="10" t="s">
        <v>190</v>
      </c>
      <c r="L59" s="15"/>
      <c r="M59" s="15"/>
      <c r="N59" s="15"/>
      <c r="O59" s="15"/>
      <c r="P59" s="15"/>
      <c r="Q59" s="15"/>
      <c r="R59" s="22"/>
      <c r="S59" s="15"/>
    </row>
    <row r="60" spans="1:19" ht="30">
      <c r="A60" s="20">
        <v>45142</v>
      </c>
      <c r="B60" s="6" t="s">
        <v>246</v>
      </c>
      <c r="C60" s="17" t="s">
        <v>439</v>
      </c>
      <c r="D60" s="6" t="s">
        <v>66</v>
      </c>
      <c r="E60" s="12" t="s">
        <v>295</v>
      </c>
      <c r="F60" s="13">
        <f t="shared" si="1"/>
        <v>59</v>
      </c>
      <c r="G60" s="12" t="str">
        <f>H60</f>
        <v xml:space="preserve">Construcción de viviendas, inmuebeles y obras </v>
      </c>
      <c r="H60" s="24" t="s">
        <v>438</v>
      </c>
      <c r="I60" s="6" t="s">
        <v>256</v>
      </c>
      <c r="J60" s="6" t="s">
        <v>121</v>
      </c>
      <c r="K60" s="10" t="s">
        <v>191</v>
      </c>
      <c r="L60" s="15"/>
      <c r="M60" s="15"/>
      <c r="N60" s="15"/>
      <c r="O60" s="15"/>
      <c r="P60" s="15"/>
      <c r="Q60" s="15"/>
      <c r="R60" s="22"/>
      <c r="S60" s="15"/>
    </row>
    <row r="61" spans="1:19" ht="28.5">
      <c r="A61" s="19">
        <v>45187</v>
      </c>
      <c r="B61" s="6" t="s">
        <v>247</v>
      </c>
      <c r="C61" s="17" t="s">
        <v>440</v>
      </c>
      <c r="D61" s="6" t="s">
        <v>67</v>
      </c>
      <c r="E61" s="6" t="s">
        <v>296</v>
      </c>
      <c r="F61" s="13">
        <f t="shared" si="1"/>
        <v>60</v>
      </c>
      <c r="G61" s="6" t="s">
        <v>337</v>
      </c>
      <c r="H61" s="24" t="str">
        <f t="shared" si="0"/>
        <v xml:space="preserve">Servicios de publicidad y locución </v>
      </c>
      <c r="I61" s="6" t="s">
        <v>256</v>
      </c>
      <c r="J61" s="6" t="s">
        <v>122</v>
      </c>
      <c r="K61" s="6"/>
      <c r="L61" s="15"/>
      <c r="M61" s="15"/>
      <c r="N61" s="15"/>
      <c r="O61" s="15"/>
      <c r="P61" s="15"/>
      <c r="Q61" s="15"/>
      <c r="R61" s="22"/>
      <c r="S61" s="15"/>
    </row>
    <row r="62" spans="1:19" ht="57">
      <c r="A62" s="20">
        <v>45191</v>
      </c>
      <c r="B62" s="6" t="s">
        <v>248</v>
      </c>
      <c r="C62" s="17" t="s">
        <v>442</v>
      </c>
      <c r="D62" s="6" t="s">
        <v>68</v>
      </c>
      <c r="E62" s="12" t="s">
        <v>297</v>
      </c>
      <c r="F62" s="13">
        <f t="shared" si="1"/>
        <v>61</v>
      </c>
      <c r="G62" s="12" t="s">
        <v>441</v>
      </c>
      <c r="H62" s="24" t="str">
        <f t="shared" si="0"/>
        <v xml:space="preserve">ADMINISTRACIÓN DE DIVISION DE TERRENOS Y SUPERVISION DE CONSRUCCIÓN </v>
      </c>
      <c r="I62" s="6" t="s">
        <v>256</v>
      </c>
      <c r="J62" s="6"/>
      <c r="K62" s="6"/>
      <c r="L62" s="15"/>
      <c r="M62" s="15"/>
      <c r="N62" s="15"/>
      <c r="O62" s="15"/>
      <c r="P62" s="15"/>
      <c r="Q62" s="15"/>
      <c r="R62" s="22"/>
      <c r="S62" s="15"/>
    </row>
    <row r="63" spans="1:19" ht="42.75">
      <c r="A63" s="20">
        <v>45132</v>
      </c>
      <c r="B63" s="6" t="s">
        <v>249</v>
      </c>
      <c r="C63" s="17" t="s">
        <v>443</v>
      </c>
      <c r="D63" s="12" t="s">
        <v>69</v>
      </c>
      <c r="E63" s="12" t="s">
        <v>298</v>
      </c>
      <c r="F63" s="13">
        <f t="shared" si="1"/>
        <v>62</v>
      </c>
      <c r="G63" s="12" t="s">
        <v>338</v>
      </c>
      <c r="H63" s="24" t="str">
        <f t="shared" si="0"/>
        <v xml:space="preserve">Servicio de banquetes, restaurat bar, estudio fotografico y pintura </v>
      </c>
      <c r="I63" s="6" t="s">
        <v>256</v>
      </c>
      <c r="J63" s="6"/>
      <c r="K63" s="6"/>
      <c r="L63" s="15"/>
      <c r="M63" s="15"/>
      <c r="N63" s="15"/>
      <c r="O63" s="15"/>
      <c r="P63" s="15"/>
      <c r="Q63" s="15"/>
      <c r="R63" s="22"/>
      <c r="S63" s="15"/>
    </row>
    <row r="64" spans="1:19" ht="45">
      <c r="A64" s="20">
        <v>45110</v>
      </c>
      <c r="B64" s="6" t="s">
        <v>250</v>
      </c>
      <c r="C64" s="17"/>
      <c r="D64" s="12" t="s">
        <v>70</v>
      </c>
      <c r="E64" s="12" t="s">
        <v>299</v>
      </c>
      <c r="F64" s="13">
        <f t="shared" si="1"/>
        <v>63</v>
      </c>
      <c r="G64" s="12" t="s">
        <v>339</v>
      </c>
      <c r="H64" s="24" t="str">
        <f t="shared" si="0"/>
        <v xml:space="preserve">comercio al por mayor de materia prima para la industria </v>
      </c>
      <c r="I64" s="6" t="s">
        <v>256</v>
      </c>
      <c r="J64" s="6" t="s">
        <v>123</v>
      </c>
      <c r="K64" s="10" t="s">
        <v>192</v>
      </c>
      <c r="L64" s="21" t="s">
        <v>444</v>
      </c>
      <c r="M64" s="15"/>
      <c r="N64" s="15" t="s">
        <v>445</v>
      </c>
      <c r="O64" s="15"/>
      <c r="P64" s="15"/>
      <c r="Q64" s="15"/>
      <c r="R64" s="22"/>
      <c r="S64" s="21" t="s">
        <v>446</v>
      </c>
    </row>
    <row r="65" spans="1:19" ht="42.75">
      <c r="A65" s="20">
        <v>45108</v>
      </c>
      <c r="B65" s="6" t="s">
        <v>251</v>
      </c>
      <c r="C65" s="17" t="s">
        <v>447</v>
      </c>
      <c r="D65" s="6" t="s">
        <v>71</v>
      </c>
      <c r="E65" s="12" t="s">
        <v>300</v>
      </c>
      <c r="F65" s="13">
        <f t="shared" si="1"/>
        <v>64</v>
      </c>
      <c r="G65" s="12" t="s">
        <v>340</v>
      </c>
      <c r="H65" s="24" t="str">
        <f t="shared" si="0"/>
        <v>servicio de apoyo a los negocios, servicio de estudio fotografico</v>
      </c>
      <c r="I65" s="6" t="s">
        <v>256</v>
      </c>
      <c r="J65" s="6" t="s">
        <v>124</v>
      </c>
      <c r="K65" s="6"/>
      <c r="L65" s="15"/>
      <c r="M65" s="15"/>
      <c r="N65" s="15"/>
      <c r="O65" s="15"/>
      <c r="P65" s="15"/>
      <c r="Q65" s="15"/>
      <c r="R65" s="22"/>
      <c r="S65" s="15"/>
    </row>
    <row r="66" spans="1:19" ht="52.5" customHeight="1">
      <c r="A66" s="20">
        <v>44351</v>
      </c>
      <c r="B66" s="6" t="s">
        <v>252</v>
      </c>
      <c r="C66" s="17"/>
      <c r="D66" s="6" t="s">
        <v>408</v>
      </c>
      <c r="E66" s="12" t="s">
        <v>301</v>
      </c>
      <c r="F66" s="13">
        <f t="shared" si="1"/>
        <v>65</v>
      </c>
      <c r="G66" s="12" t="s">
        <v>341</v>
      </c>
      <c r="H66" s="24" t="str">
        <f t="shared" si="0"/>
        <v>Comercio al por mayor de equipo y material electronico</v>
      </c>
      <c r="I66" s="6" t="s">
        <v>256</v>
      </c>
      <c r="J66" s="6">
        <v>3336138916</v>
      </c>
      <c r="K66" s="10" t="s">
        <v>411</v>
      </c>
      <c r="L66" s="21" t="s">
        <v>409</v>
      </c>
      <c r="M66" s="15"/>
      <c r="N66" s="15" t="s">
        <v>410</v>
      </c>
      <c r="O66" s="28"/>
      <c r="Q66" s="15"/>
      <c r="R66" s="22">
        <v>11710</v>
      </c>
      <c r="S66" s="21" t="s">
        <v>448</v>
      </c>
    </row>
    <row r="67" spans="1:19" ht="85.5">
      <c r="A67" s="20">
        <v>45049</v>
      </c>
      <c r="B67" s="6" t="s">
        <v>253</v>
      </c>
      <c r="C67" s="17" t="s">
        <v>449</v>
      </c>
      <c r="D67" s="6" t="s">
        <v>72</v>
      </c>
      <c r="E67" s="12" t="s">
        <v>302</v>
      </c>
      <c r="F67" s="13">
        <f t="shared" si="1"/>
        <v>66</v>
      </c>
      <c r="G67" s="12" t="s">
        <v>342</v>
      </c>
      <c r="H67" s="24" t="str">
        <f t="shared" ref="H67:H69" si="2">G67</f>
        <v>Comercio al por menor de partes y refacciones automoviles, servicio de telecomunicaciones, comercio al por mayor de equipo y material electrico, etc</v>
      </c>
      <c r="I67" s="6" t="s">
        <v>256</v>
      </c>
      <c r="J67" s="6" t="s">
        <v>194</v>
      </c>
      <c r="K67" s="10" t="s">
        <v>193</v>
      </c>
      <c r="L67" s="15"/>
      <c r="M67" s="15"/>
      <c r="N67" s="15"/>
      <c r="O67" s="15"/>
      <c r="P67" s="15"/>
      <c r="Q67" s="15"/>
      <c r="R67" s="22"/>
      <c r="S67" s="15"/>
    </row>
    <row r="68" spans="1:19" ht="85.5">
      <c r="A68" s="20">
        <v>45049</v>
      </c>
      <c r="B68" s="6" t="s">
        <v>254</v>
      </c>
      <c r="C68" s="17"/>
      <c r="D68" s="6" t="s">
        <v>73</v>
      </c>
      <c r="E68" s="12" t="s">
        <v>303</v>
      </c>
      <c r="F68" s="13">
        <f t="shared" si="1"/>
        <v>67</v>
      </c>
      <c r="G68" s="12" t="s">
        <v>343</v>
      </c>
      <c r="H68" s="24" t="str">
        <f t="shared" si="2"/>
        <v>fabricacion de tornillos, tuercs, armellas, pijas, etc, comercio al por mayor de material metalicos, fabricacion de otra maquinaria y equipo para la industria,etc</v>
      </c>
      <c r="I68" s="6" t="s">
        <v>256</v>
      </c>
      <c r="J68" s="6"/>
      <c r="K68" s="15"/>
      <c r="L68" s="15"/>
      <c r="M68" s="15"/>
      <c r="N68" s="15"/>
      <c r="O68" s="15"/>
      <c r="P68" s="15"/>
      <c r="Q68" s="15"/>
      <c r="R68" s="22"/>
      <c r="S68" s="15"/>
    </row>
    <row r="69" spans="1:19" ht="114">
      <c r="A69" s="20">
        <v>45049</v>
      </c>
      <c r="B69" s="6" t="s">
        <v>255</v>
      </c>
      <c r="C69" s="17" t="s">
        <v>450</v>
      </c>
      <c r="D69" s="6" t="s">
        <v>74</v>
      </c>
      <c r="E69" s="12" t="s">
        <v>304</v>
      </c>
      <c r="F69" s="13">
        <f t="shared" si="1"/>
        <v>68</v>
      </c>
      <c r="G69" s="12" t="s">
        <v>344</v>
      </c>
      <c r="H69" s="24" t="str">
        <f t="shared" si="2"/>
        <v>Comercio al por mayor de equipo de telecomunnicaciones, fotografia y cinematografia, comercio al por menor de partes y refacciones nuevas para automoviles, camionetas y camiones, etc</v>
      </c>
      <c r="I69" s="6" t="s">
        <v>256</v>
      </c>
      <c r="J69" s="6"/>
      <c r="K69" s="15"/>
      <c r="L69" s="15"/>
      <c r="M69" s="15"/>
      <c r="N69" s="15"/>
      <c r="O69" s="15"/>
      <c r="P69" s="15"/>
      <c r="Q69" s="15"/>
      <c r="R69" s="22"/>
      <c r="S69" s="15"/>
    </row>
    <row r="70" spans="1:19" ht="45.75" customHeight="1">
      <c r="A70" s="2"/>
      <c r="B70" s="13"/>
      <c r="C70" s="17"/>
      <c r="D70" s="7" t="s">
        <v>75</v>
      </c>
      <c r="E70" s="16"/>
      <c r="F70" s="13">
        <f t="shared" si="1"/>
        <v>69</v>
      </c>
      <c r="G70" s="16"/>
      <c r="H70" s="24"/>
      <c r="I70" s="6" t="s">
        <v>256</v>
      </c>
      <c r="J70" s="8" t="s">
        <v>125</v>
      </c>
      <c r="K70" s="15"/>
      <c r="L70" s="15"/>
      <c r="M70" s="15"/>
      <c r="N70" s="15"/>
      <c r="O70" s="15"/>
      <c r="P70" s="15"/>
      <c r="Q70" s="15"/>
      <c r="R70" s="22"/>
      <c r="S70" s="15"/>
    </row>
    <row r="71" spans="1:19" ht="38.25">
      <c r="A71" s="2"/>
      <c r="B71" s="13"/>
      <c r="C71" s="17"/>
      <c r="D71" s="8" t="s">
        <v>76</v>
      </c>
      <c r="E71" s="16"/>
      <c r="F71" s="13">
        <f t="shared" si="1"/>
        <v>70</v>
      </c>
      <c r="G71" s="16"/>
      <c r="H71" s="24"/>
      <c r="I71" s="6" t="s">
        <v>256</v>
      </c>
      <c r="J71" s="8" t="s">
        <v>126</v>
      </c>
      <c r="K71" s="15"/>
      <c r="L71" s="15"/>
      <c r="M71" s="15"/>
      <c r="N71" s="15"/>
      <c r="O71" s="15"/>
      <c r="P71" s="15"/>
      <c r="Q71" s="15"/>
      <c r="R71" s="22"/>
      <c r="S71" s="15"/>
    </row>
    <row r="72" spans="1:19" ht="15">
      <c r="A72" s="2"/>
      <c r="B72" s="13"/>
      <c r="C72" s="17"/>
      <c r="D72" s="8" t="s">
        <v>77</v>
      </c>
      <c r="E72" s="16"/>
      <c r="F72" s="13">
        <f t="shared" si="1"/>
        <v>71</v>
      </c>
      <c r="G72" s="16"/>
      <c r="H72" s="24"/>
      <c r="I72" s="6" t="s">
        <v>256</v>
      </c>
      <c r="J72" s="8" t="s">
        <v>127</v>
      </c>
      <c r="K72" s="15"/>
      <c r="L72" s="15"/>
      <c r="M72" s="15"/>
      <c r="N72" s="15"/>
      <c r="O72" s="15"/>
      <c r="P72" s="15"/>
      <c r="Q72" s="15"/>
      <c r="R72" s="22"/>
      <c r="S72" s="15"/>
    </row>
    <row r="73" spans="1:19" ht="15">
      <c r="A73" s="2"/>
      <c r="B73" s="13"/>
      <c r="C73" s="17"/>
      <c r="D73" s="8" t="s">
        <v>78</v>
      </c>
      <c r="E73" s="16"/>
      <c r="F73" s="13">
        <f t="shared" si="1"/>
        <v>72</v>
      </c>
      <c r="G73" s="16"/>
      <c r="H73" s="24"/>
      <c r="I73" s="6" t="s">
        <v>256</v>
      </c>
      <c r="J73" s="8" t="s">
        <v>128</v>
      </c>
      <c r="K73" s="15"/>
      <c r="L73" s="15"/>
      <c r="M73" s="15"/>
      <c r="N73" s="15"/>
      <c r="O73" s="15"/>
      <c r="P73" s="15"/>
      <c r="Q73" s="15"/>
      <c r="R73" s="22"/>
      <c r="S73" s="15"/>
    </row>
    <row r="74" spans="1:19" ht="15">
      <c r="A74" s="2"/>
      <c r="B74" s="13"/>
      <c r="C74" s="17"/>
      <c r="D74" s="8" t="s">
        <v>79</v>
      </c>
      <c r="E74" s="16"/>
      <c r="F74" s="13">
        <f t="shared" si="1"/>
        <v>73</v>
      </c>
      <c r="G74" s="16"/>
      <c r="H74" s="24"/>
      <c r="I74" s="6" t="s">
        <v>256</v>
      </c>
      <c r="J74" s="8" t="s">
        <v>129</v>
      </c>
      <c r="K74" s="15"/>
      <c r="L74" s="15"/>
      <c r="M74" s="15"/>
      <c r="N74" s="15"/>
      <c r="O74" s="15"/>
      <c r="P74" s="15"/>
      <c r="Q74" s="15"/>
      <c r="R74" s="22"/>
      <c r="S74" s="15"/>
    </row>
    <row r="75" spans="1:19" ht="25.5">
      <c r="A75" s="2"/>
      <c r="B75" s="13"/>
      <c r="C75" s="17"/>
      <c r="D75" s="8" t="s">
        <v>80</v>
      </c>
      <c r="E75" s="16"/>
      <c r="F75" s="13">
        <f t="shared" si="1"/>
        <v>74</v>
      </c>
      <c r="G75" s="16"/>
      <c r="H75" s="24"/>
      <c r="I75" s="6" t="s">
        <v>256</v>
      </c>
      <c r="J75" s="8" t="s">
        <v>130</v>
      </c>
      <c r="K75" s="15"/>
      <c r="L75" s="15"/>
      <c r="M75" s="15"/>
      <c r="N75" s="15"/>
      <c r="O75" s="15"/>
      <c r="P75" s="15"/>
      <c r="Q75" s="15"/>
      <c r="R75" s="22"/>
      <c r="S75" s="15"/>
    </row>
    <row r="76" spans="1:19" ht="15">
      <c r="A76" s="2"/>
      <c r="B76" s="13"/>
      <c r="C76" s="17"/>
      <c r="D76" s="8" t="s">
        <v>81</v>
      </c>
      <c r="E76" s="16"/>
      <c r="F76" s="13">
        <f t="shared" si="1"/>
        <v>75</v>
      </c>
      <c r="G76" s="16"/>
      <c r="H76" s="24"/>
      <c r="I76" s="6" t="s">
        <v>256</v>
      </c>
      <c r="J76" s="8" t="s">
        <v>131</v>
      </c>
      <c r="K76" s="15"/>
      <c r="L76" s="15"/>
      <c r="M76" s="15"/>
      <c r="N76" s="15"/>
      <c r="O76" s="15"/>
      <c r="P76" s="15"/>
      <c r="Q76" s="15"/>
      <c r="R76" s="22"/>
      <c r="S76" s="15"/>
    </row>
    <row r="77" spans="1:19" ht="25.5">
      <c r="A77" s="2"/>
      <c r="B77" s="13"/>
      <c r="C77" s="17"/>
      <c r="D77" s="8" t="s">
        <v>82</v>
      </c>
      <c r="E77" s="16"/>
      <c r="F77" s="13">
        <f t="shared" si="1"/>
        <v>76</v>
      </c>
      <c r="G77" s="16"/>
      <c r="H77" s="24"/>
      <c r="I77" s="6" t="s">
        <v>256</v>
      </c>
      <c r="J77" s="8" t="s">
        <v>132</v>
      </c>
      <c r="K77" s="15"/>
      <c r="L77" s="15"/>
      <c r="M77" s="15"/>
      <c r="N77" s="15"/>
      <c r="O77" s="15"/>
      <c r="P77" s="15"/>
      <c r="Q77" s="15"/>
      <c r="R77" s="22"/>
      <c r="S77" s="15"/>
    </row>
    <row r="78" spans="1:19" ht="15">
      <c r="A78" s="2"/>
      <c r="B78" s="13"/>
      <c r="C78" s="17"/>
      <c r="D78" s="8" t="s">
        <v>83</v>
      </c>
      <c r="E78" s="16"/>
      <c r="F78" s="13">
        <f t="shared" si="1"/>
        <v>77</v>
      </c>
      <c r="G78" s="16"/>
      <c r="H78" s="24"/>
      <c r="I78" s="6" t="s">
        <v>256</v>
      </c>
      <c r="J78" s="8" t="s">
        <v>133</v>
      </c>
      <c r="K78" s="15"/>
      <c r="L78" s="15"/>
      <c r="M78" s="15"/>
      <c r="N78" s="15"/>
      <c r="O78" s="15"/>
      <c r="P78" s="15"/>
      <c r="Q78" s="15"/>
      <c r="R78" s="22"/>
      <c r="S78" s="15"/>
    </row>
    <row r="79" spans="1:19" ht="25.5">
      <c r="A79" s="2"/>
      <c r="B79" s="13"/>
      <c r="C79" s="17"/>
      <c r="D79" s="8" t="s">
        <v>84</v>
      </c>
      <c r="E79" s="16"/>
      <c r="F79" s="13">
        <f t="shared" si="1"/>
        <v>78</v>
      </c>
      <c r="G79" s="16"/>
      <c r="H79" s="24"/>
      <c r="I79" s="6" t="s">
        <v>256</v>
      </c>
      <c r="J79" s="8" t="s">
        <v>134</v>
      </c>
      <c r="K79" s="15"/>
      <c r="L79" s="15"/>
      <c r="M79" s="15"/>
      <c r="N79" s="15"/>
      <c r="O79" s="15"/>
      <c r="P79" s="15"/>
      <c r="Q79" s="15"/>
      <c r="R79" s="22"/>
      <c r="S79" s="15"/>
    </row>
    <row r="80" spans="1:19" ht="15">
      <c r="A80" s="2"/>
      <c r="B80" s="13"/>
      <c r="C80" s="17"/>
      <c r="D80" s="8" t="s">
        <v>85</v>
      </c>
      <c r="E80" s="16"/>
      <c r="F80" s="13">
        <f t="shared" si="1"/>
        <v>79</v>
      </c>
      <c r="G80" s="16"/>
      <c r="H80" s="24"/>
      <c r="I80" s="6" t="s">
        <v>256</v>
      </c>
      <c r="J80" s="8" t="s">
        <v>135</v>
      </c>
      <c r="K80" s="15"/>
      <c r="L80" s="15"/>
      <c r="M80" s="15"/>
      <c r="N80" s="15"/>
      <c r="O80" s="15"/>
      <c r="P80" s="15"/>
      <c r="Q80" s="15"/>
      <c r="R80" s="22"/>
      <c r="S80" s="15"/>
    </row>
    <row r="81" spans="1:19" ht="25.5">
      <c r="A81" s="2"/>
      <c r="B81" s="13"/>
      <c r="C81" s="17"/>
      <c r="D81" s="8" t="s">
        <v>86</v>
      </c>
      <c r="E81" s="16"/>
      <c r="F81" s="13">
        <f t="shared" si="1"/>
        <v>80</v>
      </c>
      <c r="G81" s="16"/>
      <c r="H81" s="24"/>
      <c r="I81" s="6" t="s">
        <v>256</v>
      </c>
      <c r="J81" s="8" t="s">
        <v>136</v>
      </c>
      <c r="K81" s="15"/>
      <c r="L81" s="15"/>
      <c r="M81" s="15"/>
      <c r="N81" s="15"/>
      <c r="O81" s="15"/>
      <c r="P81" s="15"/>
      <c r="Q81" s="15"/>
      <c r="R81" s="22"/>
      <c r="S81" s="15"/>
    </row>
    <row r="82" spans="1:19" ht="15">
      <c r="A82" s="2"/>
      <c r="B82" s="13"/>
      <c r="C82" s="17"/>
      <c r="D82" s="8" t="s">
        <v>87</v>
      </c>
      <c r="E82" s="16"/>
      <c r="F82" s="13">
        <f t="shared" si="1"/>
        <v>81</v>
      </c>
      <c r="G82" s="16"/>
      <c r="H82" s="24"/>
      <c r="I82" s="6" t="s">
        <v>256</v>
      </c>
      <c r="J82" s="8" t="s">
        <v>137</v>
      </c>
      <c r="K82" s="15"/>
      <c r="L82" s="15"/>
      <c r="M82" s="15"/>
      <c r="N82" s="15"/>
      <c r="O82" s="15"/>
      <c r="P82" s="15"/>
      <c r="Q82" s="15"/>
      <c r="R82" s="22"/>
      <c r="S82" s="15"/>
    </row>
    <row r="83" spans="1:19" ht="15">
      <c r="A83" s="2"/>
      <c r="B83" s="13"/>
      <c r="C83" s="17"/>
      <c r="D83" s="8" t="s">
        <v>88</v>
      </c>
      <c r="E83" s="16"/>
      <c r="F83" s="13">
        <f t="shared" si="1"/>
        <v>82</v>
      </c>
      <c r="G83" s="16"/>
      <c r="H83" s="24"/>
      <c r="I83" s="6" t="s">
        <v>256</v>
      </c>
      <c r="J83" s="8" t="s">
        <v>138</v>
      </c>
      <c r="K83" s="15"/>
      <c r="L83" s="15"/>
      <c r="M83" s="15"/>
      <c r="N83" s="15"/>
      <c r="O83" s="15"/>
      <c r="P83" s="15"/>
      <c r="Q83" s="15"/>
      <c r="R83" s="22"/>
      <c r="S83" s="15"/>
    </row>
    <row r="84" spans="1:19" ht="15">
      <c r="A84" s="2"/>
      <c r="B84" s="13"/>
      <c r="C84" s="17"/>
      <c r="D84" s="8" t="s">
        <v>89</v>
      </c>
      <c r="E84" s="16"/>
      <c r="F84" s="13">
        <f t="shared" si="1"/>
        <v>83</v>
      </c>
      <c r="G84" s="16"/>
      <c r="H84" s="24"/>
      <c r="I84" s="6" t="s">
        <v>256</v>
      </c>
      <c r="J84" s="8" t="s">
        <v>139</v>
      </c>
      <c r="K84" s="15"/>
      <c r="L84" s="15"/>
      <c r="M84" s="15"/>
      <c r="N84" s="15"/>
      <c r="O84" s="15"/>
      <c r="P84" s="15"/>
      <c r="Q84" s="15"/>
      <c r="R84" s="22"/>
      <c r="S84" s="15"/>
    </row>
    <row r="85" spans="1:19" ht="25.5">
      <c r="A85" s="2"/>
      <c r="B85" s="13"/>
      <c r="C85" s="17"/>
      <c r="D85" s="8" t="s">
        <v>90</v>
      </c>
      <c r="E85" s="16"/>
      <c r="F85" s="13">
        <f t="shared" ref="F85:F92" si="3">F84+1</f>
        <v>84</v>
      </c>
      <c r="G85" s="16"/>
      <c r="H85" s="24"/>
      <c r="I85" s="6" t="s">
        <v>256</v>
      </c>
      <c r="J85" s="8" t="s">
        <v>134</v>
      </c>
      <c r="K85" s="15"/>
      <c r="L85" s="15"/>
      <c r="M85" s="15"/>
      <c r="N85" s="15"/>
      <c r="O85" s="15"/>
      <c r="P85" s="15"/>
      <c r="Q85" s="15"/>
      <c r="R85" s="22"/>
      <c r="S85" s="15"/>
    </row>
    <row r="86" spans="1:19" ht="25.5">
      <c r="A86" s="2"/>
      <c r="B86" s="13"/>
      <c r="C86" s="17"/>
      <c r="D86" s="8" t="s">
        <v>91</v>
      </c>
      <c r="E86" s="16"/>
      <c r="F86" s="13">
        <f t="shared" si="3"/>
        <v>85</v>
      </c>
      <c r="G86" s="16"/>
      <c r="H86" s="24"/>
      <c r="I86" s="6" t="s">
        <v>256</v>
      </c>
      <c r="J86" s="8" t="s">
        <v>140</v>
      </c>
      <c r="K86" s="15"/>
      <c r="L86" s="15"/>
      <c r="M86" s="15"/>
      <c r="N86" s="15"/>
      <c r="O86" s="15"/>
      <c r="P86" s="15"/>
      <c r="Q86" s="15"/>
      <c r="R86" s="22"/>
      <c r="S86" s="15"/>
    </row>
    <row r="87" spans="1:19" ht="25.5">
      <c r="A87" s="2"/>
      <c r="B87" s="13"/>
      <c r="C87" s="17"/>
      <c r="D87" s="8" t="s">
        <v>92</v>
      </c>
      <c r="E87" s="16"/>
      <c r="F87" s="13">
        <f t="shared" si="3"/>
        <v>86</v>
      </c>
      <c r="G87" s="16"/>
      <c r="H87" s="24"/>
      <c r="I87" s="6" t="s">
        <v>256</v>
      </c>
      <c r="J87" s="8" t="s">
        <v>141</v>
      </c>
      <c r="K87" s="15"/>
      <c r="L87" s="15"/>
      <c r="M87" s="15"/>
      <c r="N87" s="15"/>
      <c r="O87" s="15"/>
      <c r="P87" s="15"/>
      <c r="Q87" s="15"/>
      <c r="R87" s="22"/>
      <c r="S87" s="15"/>
    </row>
    <row r="88" spans="1:19" ht="38.25">
      <c r="A88" s="2"/>
      <c r="B88" s="13"/>
      <c r="C88" s="17"/>
      <c r="D88" s="9" t="s">
        <v>93</v>
      </c>
      <c r="E88" s="16"/>
      <c r="F88" s="13">
        <f>F87+1</f>
        <v>87</v>
      </c>
      <c r="G88" s="16"/>
      <c r="H88" s="24"/>
      <c r="I88" s="6" t="s">
        <v>256</v>
      </c>
      <c r="J88" s="8" t="s">
        <v>142</v>
      </c>
      <c r="K88" s="15"/>
      <c r="L88" s="15"/>
      <c r="M88" s="15"/>
      <c r="N88" s="15"/>
      <c r="O88" s="15"/>
      <c r="P88" s="15"/>
      <c r="Q88" s="15"/>
      <c r="R88" s="22"/>
      <c r="S88" s="15"/>
    </row>
    <row r="89" spans="1:19" ht="27.75" customHeight="1">
      <c r="A89" s="2"/>
      <c r="B89" s="13"/>
      <c r="C89" s="17"/>
      <c r="D89" s="9" t="s">
        <v>94</v>
      </c>
      <c r="E89" s="16"/>
      <c r="F89" s="13">
        <f t="shared" si="3"/>
        <v>88</v>
      </c>
      <c r="G89" s="16"/>
      <c r="H89" s="24"/>
      <c r="I89" s="6" t="s">
        <v>256</v>
      </c>
      <c r="J89" s="8" t="s">
        <v>143</v>
      </c>
      <c r="K89" s="15"/>
      <c r="L89" s="15"/>
      <c r="M89" s="15"/>
      <c r="N89" s="15"/>
      <c r="O89" s="15"/>
      <c r="P89" s="15"/>
      <c r="Q89" s="15"/>
      <c r="R89" s="22"/>
      <c r="S89" s="15"/>
    </row>
    <row r="90" spans="1:19" ht="15">
      <c r="A90" s="2"/>
      <c r="B90" s="13"/>
      <c r="C90" s="17"/>
      <c r="D90" s="9" t="s">
        <v>95</v>
      </c>
      <c r="E90" s="16"/>
      <c r="F90" s="13">
        <f t="shared" si="3"/>
        <v>89</v>
      </c>
      <c r="G90" s="16"/>
      <c r="H90" s="24"/>
      <c r="I90" s="6" t="s">
        <v>256</v>
      </c>
      <c r="J90" s="8" t="s">
        <v>144</v>
      </c>
      <c r="K90" s="15"/>
      <c r="L90" s="15"/>
      <c r="M90" s="15"/>
      <c r="N90" s="15"/>
      <c r="O90" s="15"/>
      <c r="P90" s="15"/>
      <c r="Q90" s="15"/>
      <c r="R90" s="22"/>
      <c r="S90" s="15"/>
    </row>
    <row r="91" spans="1:19" ht="15">
      <c r="A91" s="2"/>
      <c r="B91" s="13"/>
      <c r="C91" s="17"/>
      <c r="D91" s="9" t="s">
        <v>96</v>
      </c>
      <c r="E91" s="16"/>
      <c r="F91" s="13">
        <f t="shared" si="3"/>
        <v>90</v>
      </c>
      <c r="G91" s="16"/>
      <c r="H91" s="24"/>
      <c r="I91" s="6" t="s">
        <v>256</v>
      </c>
      <c r="J91" s="8" t="s">
        <v>145</v>
      </c>
      <c r="K91" s="15"/>
      <c r="L91" s="15"/>
      <c r="M91" s="15"/>
      <c r="N91" s="15"/>
      <c r="O91" s="15"/>
      <c r="P91" s="15"/>
      <c r="Q91" s="15"/>
      <c r="R91" s="22"/>
      <c r="S91" s="15"/>
    </row>
    <row r="92" spans="1:19" ht="25.5">
      <c r="A92" s="2"/>
      <c r="B92" s="13"/>
      <c r="C92" s="17"/>
      <c r="D92" s="9" t="s">
        <v>97</v>
      </c>
      <c r="E92" s="16"/>
      <c r="F92" s="13">
        <f t="shared" si="3"/>
        <v>91</v>
      </c>
      <c r="G92" s="16"/>
      <c r="H92" s="24"/>
      <c r="I92" s="6" t="s">
        <v>256</v>
      </c>
      <c r="J92" s="8" t="s">
        <v>146</v>
      </c>
      <c r="K92" s="15"/>
      <c r="L92" s="15"/>
      <c r="M92" s="15"/>
      <c r="N92" s="15"/>
      <c r="O92" s="15"/>
      <c r="P92" s="15"/>
      <c r="Q92" s="15"/>
      <c r="R92" s="22"/>
      <c r="S92" s="15"/>
    </row>
    <row r="93" spans="1:19" ht="42.75">
      <c r="A93" s="19">
        <v>45309</v>
      </c>
      <c r="B93" s="13" t="s">
        <v>413</v>
      </c>
      <c r="C93" s="17"/>
      <c r="D93" s="9" t="s">
        <v>412</v>
      </c>
      <c r="E93" s="27" t="s">
        <v>414</v>
      </c>
      <c r="F93" s="13">
        <f>F92+1</f>
        <v>92</v>
      </c>
      <c r="G93" s="27" t="s">
        <v>416</v>
      </c>
      <c r="H93" s="24" t="s">
        <v>415</v>
      </c>
      <c r="I93" s="6" t="s">
        <v>256</v>
      </c>
      <c r="J93" s="8" t="s">
        <v>417</v>
      </c>
      <c r="K93" s="15"/>
      <c r="L93" s="15" t="s">
        <v>418</v>
      </c>
      <c r="M93" s="15" t="s">
        <v>419</v>
      </c>
      <c r="N93" s="15" t="s">
        <v>422</v>
      </c>
      <c r="O93" s="21" t="s">
        <v>421</v>
      </c>
      <c r="P93" s="21" t="s">
        <v>420</v>
      </c>
      <c r="Q93" s="15"/>
      <c r="R93" s="22">
        <v>9374</v>
      </c>
      <c r="S93" s="21" t="s">
        <v>423</v>
      </c>
    </row>
    <row r="94" spans="1:19" ht="25.5">
      <c r="A94" s="2"/>
      <c r="B94" s="28"/>
      <c r="C94" s="32"/>
      <c r="D94" s="9" t="s">
        <v>98</v>
      </c>
      <c r="E94" s="16"/>
      <c r="F94" s="13">
        <f t="shared" ref="F94:F102" si="4">F93+1</f>
        <v>93</v>
      </c>
      <c r="G94" s="16"/>
      <c r="H94" s="24"/>
      <c r="I94" s="6" t="s">
        <v>256</v>
      </c>
      <c r="J94" s="8" t="s">
        <v>147</v>
      </c>
      <c r="K94" s="15"/>
      <c r="L94" s="15"/>
      <c r="M94" s="15"/>
      <c r="N94" s="15"/>
      <c r="O94" s="15"/>
      <c r="P94" s="15"/>
      <c r="Q94" s="15"/>
      <c r="R94" s="22"/>
      <c r="S94" s="15"/>
    </row>
    <row r="95" spans="1:19" ht="46.5" customHeight="1">
      <c r="A95" s="45">
        <v>45615</v>
      </c>
      <c r="B95" s="13" t="s">
        <v>456</v>
      </c>
      <c r="C95" s="13" t="s">
        <v>457</v>
      </c>
      <c r="D95" s="41" t="s">
        <v>524</v>
      </c>
      <c r="E95" s="27" t="s">
        <v>478</v>
      </c>
      <c r="F95" s="13">
        <f t="shared" si="4"/>
        <v>94</v>
      </c>
      <c r="G95" s="27" t="s">
        <v>458</v>
      </c>
      <c r="H95" s="24" t="s">
        <v>459</v>
      </c>
      <c r="I95" s="42" t="s">
        <v>460</v>
      </c>
      <c r="J95" s="41" t="s">
        <v>461</v>
      </c>
      <c r="K95" s="33" t="s">
        <v>462</v>
      </c>
      <c r="L95" s="15" t="s">
        <v>530</v>
      </c>
      <c r="M95" s="15"/>
      <c r="N95" s="15"/>
      <c r="O95" s="21" t="s">
        <v>472</v>
      </c>
      <c r="P95" s="15"/>
      <c r="Q95" s="21" t="s">
        <v>523</v>
      </c>
      <c r="R95" s="22">
        <v>7115</v>
      </c>
      <c r="S95" s="21" t="s">
        <v>463</v>
      </c>
    </row>
    <row r="96" spans="1:19" ht="71.25">
      <c r="A96" s="20">
        <v>45623</v>
      </c>
      <c r="B96" s="13" t="s">
        <v>464</v>
      </c>
      <c r="C96" s="13" t="s">
        <v>465</v>
      </c>
      <c r="D96" s="41" t="s">
        <v>466</v>
      </c>
      <c r="E96" s="27" t="s">
        <v>468</v>
      </c>
      <c r="F96" s="13">
        <f t="shared" si="4"/>
        <v>95</v>
      </c>
      <c r="G96" s="16" t="s">
        <v>471</v>
      </c>
      <c r="H96" s="24" t="s">
        <v>469</v>
      </c>
      <c r="I96" s="42" t="s">
        <v>460</v>
      </c>
      <c r="J96" s="41" t="s">
        <v>470</v>
      </c>
      <c r="K96" s="33" t="s">
        <v>467</v>
      </c>
      <c r="L96" s="15"/>
      <c r="M96" s="15"/>
      <c r="N96" s="15"/>
      <c r="O96" s="15"/>
      <c r="P96" s="15"/>
      <c r="Q96" s="15"/>
      <c r="R96" s="22"/>
      <c r="S96" s="15"/>
    </row>
    <row r="97" spans="1:20" ht="57">
      <c r="A97" s="20">
        <v>45625</v>
      </c>
      <c r="B97" s="13" t="s">
        <v>473</v>
      </c>
      <c r="C97" s="13" t="s">
        <v>525</v>
      </c>
      <c r="D97" s="41" t="s">
        <v>476</v>
      </c>
      <c r="E97" s="27" t="s">
        <v>474</v>
      </c>
      <c r="F97" s="13">
        <f t="shared" si="4"/>
        <v>96</v>
      </c>
      <c r="G97" s="27" t="s">
        <v>477</v>
      </c>
      <c r="H97" s="24" t="s">
        <v>526</v>
      </c>
      <c r="I97" s="42" t="s">
        <v>460</v>
      </c>
      <c r="J97" s="41"/>
      <c r="K97" s="15"/>
      <c r="L97" s="15"/>
      <c r="M97" s="15"/>
      <c r="N97" s="15"/>
      <c r="O97" s="21" t="s">
        <v>532</v>
      </c>
      <c r="P97" s="15"/>
      <c r="Q97" s="15"/>
      <c r="R97" s="22">
        <v>10560</v>
      </c>
      <c r="S97" s="21" t="s">
        <v>475</v>
      </c>
    </row>
    <row r="98" spans="1:20" ht="42.75">
      <c r="A98" s="20">
        <v>45644</v>
      </c>
      <c r="B98" s="34" t="s">
        <v>479</v>
      </c>
      <c r="C98" s="34" t="s">
        <v>480</v>
      </c>
      <c r="D98" s="41" t="s">
        <v>503</v>
      </c>
      <c r="E98" s="27" t="s">
        <v>481</v>
      </c>
      <c r="F98" s="13">
        <f t="shared" si="4"/>
        <v>97</v>
      </c>
      <c r="G98" s="27" t="s">
        <v>502</v>
      </c>
      <c r="H98" s="24" t="s">
        <v>483</v>
      </c>
      <c r="I98" s="42" t="s">
        <v>460</v>
      </c>
      <c r="J98" s="41" t="s">
        <v>482</v>
      </c>
      <c r="K98" s="33" t="s">
        <v>484</v>
      </c>
      <c r="L98" s="15"/>
      <c r="M98" s="15"/>
      <c r="N98" s="15"/>
      <c r="O98" s="15"/>
      <c r="P98" s="15"/>
      <c r="Q98" s="15"/>
      <c r="R98" s="22"/>
      <c r="S98" s="15"/>
    </row>
    <row r="99" spans="1:20" ht="57">
      <c r="A99" s="38">
        <v>45686</v>
      </c>
      <c r="B99" s="24" t="s">
        <v>485</v>
      </c>
      <c r="C99" s="24" t="s">
        <v>486</v>
      </c>
      <c r="D99" s="41" t="s">
        <v>496</v>
      </c>
      <c r="E99" s="27" t="s">
        <v>492</v>
      </c>
      <c r="F99" s="24">
        <f t="shared" si="4"/>
        <v>98</v>
      </c>
      <c r="G99" s="27" t="s">
        <v>487</v>
      </c>
      <c r="H99" s="24" t="s">
        <v>488</v>
      </c>
      <c r="I99" s="43" t="s">
        <v>460</v>
      </c>
      <c r="J99" s="41" t="s">
        <v>489</v>
      </c>
      <c r="K99" s="37" t="s">
        <v>490</v>
      </c>
      <c r="L99" s="21"/>
      <c r="M99" s="21"/>
      <c r="N99" s="21"/>
      <c r="O99" s="21" t="s">
        <v>531</v>
      </c>
      <c r="P99" s="21"/>
      <c r="Q99" s="21"/>
      <c r="R99" s="35">
        <v>5026</v>
      </c>
      <c r="S99" s="21" t="s">
        <v>491</v>
      </c>
      <c r="T99" s="36"/>
    </row>
    <row r="100" spans="1:20" ht="42.75">
      <c r="A100" s="38">
        <v>45700</v>
      </c>
      <c r="B100" s="39" t="s">
        <v>493</v>
      </c>
      <c r="C100" s="39" t="s">
        <v>494</v>
      </c>
      <c r="D100" s="41" t="s">
        <v>495</v>
      </c>
      <c r="E100" s="27" t="s">
        <v>497</v>
      </c>
      <c r="F100" s="24">
        <f t="shared" si="4"/>
        <v>99</v>
      </c>
      <c r="G100" s="27" t="s">
        <v>498</v>
      </c>
      <c r="H100" s="24" t="s">
        <v>498</v>
      </c>
      <c r="I100" s="43" t="s">
        <v>460</v>
      </c>
      <c r="J100" s="41"/>
      <c r="K100" s="21"/>
      <c r="L100" s="21" t="s">
        <v>527</v>
      </c>
      <c r="M100" s="21" t="s">
        <v>499</v>
      </c>
      <c r="N100" s="21" t="s">
        <v>494</v>
      </c>
      <c r="O100" s="21" t="s">
        <v>533</v>
      </c>
      <c r="P100" s="21"/>
      <c r="Q100" s="21"/>
      <c r="R100" s="35" t="s">
        <v>500</v>
      </c>
      <c r="S100" s="21" t="s">
        <v>501</v>
      </c>
    </row>
    <row r="101" spans="1:20" ht="42.75">
      <c r="A101" s="38">
        <v>45603</v>
      </c>
      <c r="B101" s="24" t="s">
        <v>504</v>
      </c>
      <c r="C101" s="24" t="s">
        <v>505</v>
      </c>
      <c r="D101" s="41" t="s">
        <v>506</v>
      </c>
      <c r="E101" s="27" t="s">
        <v>528</v>
      </c>
      <c r="F101" s="24">
        <f t="shared" si="4"/>
        <v>100</v>
      </c>
      <c r="G101" s="27" t="s">
        <v>507</v>
      </c>
      <c r="H101" s="24" t="s">
        <v>508</v>
      </c>
      <c r="I101" s="43" t="s">
        <v>460</v>
      </c>
      <c r="J101" s="41"/>
      <c r="K101" s="37" t="s">
        <v>509</v>
      </c>
      <c r="L101" s="15"/>
      <c r="M101" s="15"/>
      <c r="N101" s="15"/>
      <c r="O101" s="15"/>
      <c r="P101" s="15"/>
      <c r="Q101" s="15"/>
      <c r="R101" s="22"/>
      <c r="S101" s="15"/>
    </row>
    <row r="102" spans="1:20" ht="28.5">
      <c r="A102" s="38">
        <v>45707</v>
      </c>
      <c r="B102" s="24" t="s">
        <v>510</v>
      </c>
      <c r="C102" s="24" t="s">
        <v>511</v>
      </c>
      <c r="D102" s="41" t="s">
        <v>512</v>
      </c>
      <c r="E102" s="27" t="s">
        <v>513</v>
      </c>
      <c r="F102" s="24">
        <f t="shared" si="4"/>
        <v>101</v>
      </c>
      <c r="G102" s="27" t="s">
        <v>514</v>
      </c>
      <c r="H102" s="27" t="s">
        <v>514</v>
      </c>
      <c r="I102" s="43" t="s">
        <v>460</v>
      </c>
      <c r="J102" s="44" t="s">
        <v>529</v>
      </c>
      <c r="K102" s="37" t="s">
        <v>515</v>
      </c>
      <c r="L102" s="15"/>
      <c r="M102" s="15"/>
      <c r="N102" s="15"/>
      <c r="O102" s="15"/>
      <c r="P102" s="15"/>
      <c r="Q102" s="15"/>
      <c r="R102" s="22"/>
      <c r="S102" s="15"/>
    </row>
    <row r="103" spans="1:20" ht="42.75">
      <c r="A103" s="38">
        <v>45695</v>
      </c>
      <c r="B103" s="24" t="s">
        <v>516</v>
      </c>
      <c r="C103" s="24" t="s">
        <v>517</v>
      </c>
      <c r="D103" s="41" t="s">
        <v>518</v>
      </c>
      <c r="E103" s="27" t="s">
        <v>519</v>
      </c>
      <c r="F103" s="24">
        <v>102</v>
      </c>
      <c r="G103" s="27" t="s">
        <v>520</v>
      </c>
      <c r="H103" s="27" t="s">
        <v>520</v>
      </c>
      <c r="I103" s="43" t="s">
        <v>460</v>
      </c>
      <c r="J103" s="44" t="s">
        <v>521</v>
      </c>
      <c r="K103" s="37" t="s">
        <v>522</v>
      </c>
      <c r="L103" s="15"/>
      <c r="M103" s="15"/>
      <c r="N103" s="15"/>
      <c r="O103" s="15"/>
      <c r="P103" s="15"/>
      <c r="Q103" s="15"/>
      <c r="R103" s="22"/>
      <c r="S103" s="15"/>
    </row>
    <row r="104" spans="1:20" ht="15">
      <c r="A104" s="19"/>
      <c r="B104" s="28"/>
      <c r="C104" s="32"/>
      <c r="D104" s="9"/>
      <c r="E104" s="16"/>
      <c r="F104" s="13"/>
      <c r="G104" s="27"/>
      <c r="H104" s="27"/>
      <c r="I104" s="6"/>
      <c r="J104" s="40"/>
      <c r="K104" s="33"/>
      <c r="L104" s="15"/>
      <c r="M104" s="15"/>
      <c r="N104" s="15"/>
      <c r="O104" s="15"/>
      <c r="P104" s="15"/>
      <c r="Q104" s="15"/>
      <c r="R104" s="22"/>
      <c r="S104" s="15"/>
    </row>
    <row r="105" spans="1:20" ht="15">
      <c r="A105" s="19"/>
      <c r="B105" s="28"/>
      <c r="C105" s="32"/>
      <c r="D105" s="9"/>
      <c r="E105" s="16"/>
      <c r="F105" s="13"/>
      <c r="G105" s="27"/>
      <c r="H105" s="27"/>
      <c r="I105" s="6"/>
      <c r="J105" s="40"/>
      <c r="K105" s="33"/>
      <c r="L105" s="15"/>
      <c r="M105" s="15"/>
      <c r="N105" s="15"/>
      <c r="O105" s="15"/>
      <c r="P105" s="15"/>
      <c r="Q105" s="15"/>
      <c r="R105" s="22"/>
      <c r="S105" s="15"/>
    </row>
    <row r="106" spans="1:20" ht="15">
      <c r="A106" s="19"/>
      <c r="B106" s="28"/>
      <c r="C106" s="32"/>
      <c r="D106" s="9"/>
      <c r="E106" s="16"/>
      <c r="F106" s="13"/>
      <c r="G106" s="27"/>
      <c r="H106" s="27"/>
      <c r="I106" s="6"/>
      <c r="J106" s="40"/>
      <c r="K106" s="33"/>
      <c r="L106" s="15"/>
      <c r="M106" s="15"/>
      <c r="N106" s="15"/>
      <c r="O106" s="15"/>
      <c r="P106" s="15"/>
      <c r="Q106" s="15"/>
      <c r="R106" s="22"/>
      <c r="S106" s="15"/>
    </row>
    <row r="107" spans="1:20" ht="15">
      <c r="A107" s="19"/>
      <c r="B107" s="28"/>
      <c r="C107" s="32"/>
      <c r="D107" s="9"/>
      <c r="E107" s="16"/>
      <c r="F107" s="13"/>
      <c r="G107" s="27"/>
      <c r="H107" s="27"/>
      <c r="I107" s="6"/>
      <c r="J107" s="40"/>
      <c r="K107" s="33"/>
      <c r="L107" s="15"/>
      <c r="M107" s="15"/>
      <c r="N107" s="15"/>
      <c r="O107" s="15"/>
      <c r="P107" s="15"/>
      <c r="Q107" s="15"/>
      <c r="R107" s="22"/>
      <c r="S107" s="15"/>
    </row>
    <row r="108" spans="1:20" ht="15">
      <c r="A108" s="2"/>
      <c r="B108" s="28"/>
      <c r="C108" s="32"/>
      <c r="D108" s="9"/>
      <c r="E108" s="16"/>
      <c r="F108" s="13"/>
      <c r="G108" s="16"/>
      <c r="H108" s="24"/>
      <c r="I108" s="6"/>
      <c r="J108" s="8"/>
      <c r="K108" s="15"/>
      <c r="L108" s="15"/>
      <c r="M108" s="15"/>
      <c r="N108" s="15"/>
      <c r="O108" s="15"/>
      <c r="P108" s="15"/>
      <c r="Q108" s="15"/>
      <c r="R108" s="22"/>
      <c r="S108" s="15"/>
    </row>
    <row r="109" spans="1:20" ht="15">
      <c r="A109" s="1" t="s">
        <v>17</v>
      </c>
    </row>
  </sheetData>
  <hyperlinks>
    <hyperlink ref="K2" r:id="rId1"/>
    <hyperlink ref="K4" r:id="rId2"/>
    <hyperlink ref="K6" r:id="rId3"/>
    <hyperlink ref="K7" r:id="rId4"/>
    <hyperlink ref="K8" r:id="rId5"/>
    <hyperlink ref="K10" r:id="rId6"/>
    <hyperlink ref="K11" r:id="rId7"/>
    <hyperlink ref="K12" r:id="rId8"/>
    <hyperlink ref="K13" r:id="rId9"/>
    <hyperlink ref="K14" r:id="rId10"/>
    <hyperlink ref="K15" r:id="rId11" display="trojas@vimarsa.com.mx"/>
    <hyperlink ref="K16" r:id="rId12" display="rojasjaramillo@yahoo.com.mx"/>
    <hyperlink ref="K18" r:id="rId13"/>
    <hyperlink ref="K23" r:id="rId14"/>
    <hyperlink ref="K25" r:id="rId15"/>
    <hyperlink ref="K26" r:id="rId16"/>
    <hyperlink ref="K27" r:id="rId17"/>
    <hyperlink ref="K28" r:id="rId18"/>
    <hyperlink ref="K30" r:id="rId19"/>
    <hyperlink ref="K32" r:id="rId20"/>
    <hyperlink ref="K33" r:id="rId21"/>
    <hyperlink ref="K35" r:id="rId22"/>
    <hyperlink ref="K37" r:id="rId23"/>
    <hyperlink ref="K38" r:id="rId24"/>
    <hyperlink ref="K39" r:id="rId25"/>
    <hyperlink ref="K47" r:id="rId26"/>
    <hyperlink ref="K49" r:id="rId27"/>
    <hyperlink ref="K50" r:id="rId28"/>
    <hyperlink ref="K51" r:id="rId29"/>
    <hyperlink ref="K52" r:id="rId30"/>
    <hyperlink ref="K53" r:id="rId31"/>
    <hyperlink ref="K54" r:id="rId32"/>
    <hyperlink ref="K55" r:id="rId33"/>
    <hyperlink ref="K56" r:id="rId34"/>
    <hyperlink ref="K59" r:id="rId35"/>
    <hyperlink ref="K60" r:id="rId36"/>
    <hyperlink ref="K64" r:id="rId37"/>
    <hyperlink ref="K67" r:id="rId38"/>
    <hyperlink ref="K66" r:id="rId39"/>
    <hyperlink ref="K95" r:id="rId40"/>
    <hyperlink ref="K96" r:id="rId41"/>
    <hyperlink ref="K98" r:id="rId42"/>
    <hyperlink ref="K99" r:id="rId43"/>
    <hyperlink ref="K101" r:id="rId44"/>
    <hyperlink ref="K102" r:id="rId45"/>
    <hyperlink ref="K103" r:id="rId46"/>
  </hyperlinks>
  <pageMargins left="0.7" right="0.7" top="0.75" bottom="0.75" header="0.3" footer="0.3"/>
  <pageSetup orientation="portrait" r:id="rId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97b9-a20c-4d7f-98f2-69c73d4832f4" xsi:nil="true"/>
    <URLPliego xmlns="c631759c-0929-4fca-a968-dfaf3b991161">
      <Url xsi:nil="true"/>
      <Description xsi:nil="true"/>
    </URLPliego>
    <lcf76f155ced4ddcb4097134ff3c332f xmlns="c631759c-0929-4fca-a968-dfaf3b991161">
      <Terms xmlns="http://schemas.microsoft.com/office/infopath/2007/PartnerControls"/>
    </lcf76f155ced4ddcb4097134ff3c332f>
    <URLTarjeta xmlns="c631759c-0929-4fca-a968-dfaf3b991161">
      <Url xsi:nil="true"/>
      <Description xsi:nil="true"/>
    </URLTarjeta>
    <Validaci_x00f3_nVMPL xmlns="c631759c-0929-4fca-a968-dfaf3b991161">false</Validaci_x00f3_nVMPL>
    <Ptrelacionado xmlns="c631759c-0929-4fca-a968-dfaf3b991161" xsi:nil="true"/>
    <Estatus xmlns="c631759c-0929-4fca-a968-dfaf3b991161" xsi:nil="true"/>
    <_Flow_SignoffStatus xmlns="c631759c-0929-4fca-a968-dfaf3b99116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CB67F0ACA09445B93074D338B2EAA0" ma:contentTypeVersion="21" ma:contentTypeDescription="Crear nuevo documento." ma:contentTypeScope="" ma:versionID="abc0e582e3364dba0a82f2b45337f59b">
  <xsd:schema xmlns:xsd="http://www.w3.org/2001/XMLSchema" xmlns:xs="http://www.w3.org/2001/XMLSchema" xmlns:p="http://schemas.microsoft.com/office/2006/metadata/properties" xmlns:ns2="cd2797b9-a20c-4d7f-98f2-69c73d4832f4" xmlns:ns3="c631759c-0929-4fca-a968-dfaf3b991161" targetNamespace="http://schemas.microsoft.com/office/2006/metadata/properties" ma:root="true" ma:fieldsID="552ace9a5a593035aeab5062ba5a280b" ns2:_="" ns3:_="">
    <xsd:import namespace="cd2797b9-a20c-4d7f-98f2-69c73d4832f4"/>
    <xsd:import namespace="c631759c-0929-4fca-a968-dfaf3b99116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Validaci_x00f3_nVMPL" minOccurs="0"/>
                <xsd:element ref="ns3:URLTarjeta" minOccurs="0"/>
                <xsd:element ref="ns3:URLPliego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Estatus" minOccurs="0"/>
                <xsd:element ref="ns3:_Flow_SignoffStatus" minOccurs="0"/>
                <xsd:element ref="ns3:MediaServiceObjectDetectorVersions" minOccurs="0"/>
                <xsd:element ref="ns3:Ptrelacion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97b9-a20c-4d7f-98f2-69c73d4832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3582258-f5a7-4978-bdce-e92e544c9105}" ma:internalName="TaxCatchAll" ma:showField="CatchAllData" ma:web="cd2797b9-a20c-4d7f-98f2-69c73d483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1759c-0929-4fca-a968-dfaf3b991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alidaci_x00f3_nVMPL" ma:index="13" nillable="true" ma:displayName="Validación VMPL" ma:default="0" ma:format="Dropdown" ma:internalName="Validaci_x00f3_nVMPL">
      <xsd:simpleType>
        <xsd:restriction base="dms:Boolean"/>
      </xsd:simpleType>
    </xsd:element>
    <xsd:element name="URLTarjeta" ma:index="14" nillable="true" ma:displayName="URL Tarjeta" ma:description="Adjuntar la URL de la tarjeta en el sitio SP" ma:format="Hyperlink" ma:internalName="URLTarjet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Pliego" ma:index="15" nillable="true" ma:displayName="URL Pliego" ma:description="Adjuntar la URL del pliego en SP" ma:format="Hyperlink" ma:internalName="URLPlieg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f7e0628-119c-4583-b732-52cc7f56c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Estatus" ma:index="25" nillable="true" ma:displayName="Estatus" ma:format="Dropdown" ma:internalName="Estatus">
      <xsd:simpleType>
        <xsd:restriction base="dms:Choice">
          <xsd:enumeration value="Proceso"/>
          <xsd:enumeration value="Terminado"/>
          <xsd:enumeration value="Supervisado"/>
          <xsd:enumeration value="Autorizado"/>
        </xsd:restriction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trelacionado" ma:index="28" nillable="true" ma:displayName="Pt relacionado" ma:format="Dropdown" ma:internalName="Ptrelacionad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F9FEC-96C0-485B-AB01-28ECAAB5CE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5300E1-9DD4-4EB5-ABDE-2D5CF7885504}">
  <ds:schemaRefs>
    <ds:schemaRef ds:uri="c631759c-0929-4fca-a968-dfaf3b991161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cd2797b9-a20c-4d7f-98f2-69c73d4832f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4B7556-D8DA-48D7-94CC-1D2E23BD8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797b9-a20c-4d7f-98f2-69c73d4832f4"/>
    <ds:schemaRef ds:uri="c631759c-0929-4fca-a968-dfaf3b99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Anexo_07_Padrón_Proveedores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Toledo Ortega</dc:creator>
  <cp:keywords/>
  <dc:description/>
  <cp:lastModifiedBy>Compras</cp:lastModifiedBy>
  <cp:revision/>
  <dcterms:created xsi:type="dcterms:W3CDTF">2024-08-29T17:06:54Z</dcterms:created>
  <dcterms:modified xsi:type="dcterms:W3CDTF">2025-03-13T21:52:27Z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0x01010029CB67F0ACA09445B93074D338B2EAA0</vt:lpwstr>
  </property>
  <property fmtid="{D5CDD505-2E9C-101B-9397-08002B2CF9AE}" pid="3" name="MediaServiceImageTags">
    <vt:lpwstr/>
  </property>
</Properties>
</file>