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52511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C3" i="5"/>
  <c r="B3" i="5"/>
  <c r="C43" i="5"/>
  <c r="B43" i="5"/>
  <c r="C24" i="5"/>
</calcChain>
</file>

<file path=xl/sharedStrings.xml><?xml version="1.0" encoding="utf-8"?>
<sst xmlns="http://schemas.openxmlformats.org/spreadsheetml/2006/main" count="59" uniqueCount="59">
  <si>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</si>
  <si>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</si>
  <si>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</si>
  <si>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</si>
  <si>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</si>
  <si>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</si>
  <si>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</si>
  <si>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</si>
  <si>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</si>
  <si>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</si>
  <si>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</si>
  <si>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</si>
  <si>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</si>
  <si>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</si>
  <si>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</si>
  <si>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</si>
  <si>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</si>
  <si>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</si>
  <si>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</si>
  <si>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</si>
  <si>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</si>
  <si>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</si>
  <si>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</si>
  <si>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</si>
  <si>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</si>
  <si>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</si>
  <si>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</si>
  <si>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</si>
  <si>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</si>
  <si>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</si>
  <si>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</si>
  <si>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</si>
  <si>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</si>
  <si>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</si>
  <si>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</si>
  <si>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</si>
  <si>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</si>
  <si>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</si>
  <si>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</si>
  <si>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</si>
  <si>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</si>
  <si>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</si>
  <si>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</si>
  <si>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</si>
  <si>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</si>
  <si>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</si>
  <si>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</si>
  <si>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</si>
  <si>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</si>
  <si>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</si>
  <si>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</si>
  <si>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</si>
  <si>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</si>
  <si>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</si>
  <si>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ING. JUAN MANUEL VELAZQUEZ LOPEZ</t>
  </si>
  <si>
    <t xml:space="preserve">TESORERO MUNICPAL </t>
  </si>
  <si>
    <t>Municipio de Ocampo
Estado de Cambios en la Situación Financiera
Del 1 de Enero al 31 de Marzo de 2024
(Cifras en Pesos)</t>
  </si>
  <si>
    <t xml:space="preserve">ING. EMMANUEL HERNANDEZ RUIZ </t>
  </si>
  <si>
    <t>PRESIDENTE MUNICIPAL INTERINO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</si>
</sst>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9" applyFont="1" applyAlignment="1" applyProtection="1">
      <alignment vertical="top" wrapText="1"/>
      <protection locked="0"/>
    </xf>
    <xf numFmtId="0" fontId="5" fillId="0" borderId="0" xfId="9" applyFont="1" applyAlignment="1" applyProtection="1">
      <alignment vertical="top"/>
      <protection locked="0"/>
    </xf>
    <xf numFmtId="0" fontId="5" fillId="0" borderId="0" xfId="9" applyFont="1" applyAlignment="1" applyProtection="1">
      <alignment horizontal="center" vertical="top"/>
      <protection locked="0"/>
    </xf>
    <xf numFmtId="0" fontId="4" fillId="0" borderId="0" xfId="9" applyFont="1" applyAlignment="1" applyProtection="1">
      <alignment vertical="top"/>
      <protection locked="0"/>
    </xf>
    <xf numFmtId="4" fontId="5" fillId="0" borderId="0" xfId="9" applyNumberFormat="1" applyFont="1" applyAlignment="1" applyProtection="1">
      <alignment vertical="top"/>
      <protection locked="0"/>
    </xf>
    <xf numFmtId="0" fontId="4" fillId="2" borderId="1" xfId="9" applyFont="1" applyFill="1" applyBorder="1" applyAlignment="1" applyProtection="1">
      <alignment horizontal="center" vertical="center"/>
    </xf>
    <xf numFmtId="0" fontId="4" fillId="2" borderId="4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left" vertical="top" wrapText="1" indent="1"/>
    </xf>
    <xf numFmtId="0" fontId="4" fillId="0" borderId="4" xfId="9" applyFont="1" applyFill="1" applyBorder="1" applyAlignment="1">
      <alignment horizontal="left" vertical="top" wrapText="1" indent="2"/>
    </xf>
    <xf numFmtId="0" fontId="5" fillId="0" borderId="4" xfId="9" applyFont="1" applyFill="1" applyBorder="1" applyAlignment="1">
      <alignment horizontal="left" vertical="top" wrapText="1" indent="3"/>
    </xf>
    <xf numFmtId="166" fontId="5" fillId="0" borderId="4" xfId="17" applyNumberFormat="1" applyFont="1" applyFill="1" applyBorder="1" applyAlignment="1" applyProtection="1">
      <alignment vertical="top" wrapText="1"/>
      <protection locked="0"/>
    </xf>
    <xf numFmtId="0" fontId="5" fillId="0" borderId="4" xfId="9" applyFont="1" applyFill="1" applyBorder="1" applyAlignment="1">
      <alignment horizontal="left" vertical="top" wrapText="1"/>
    </xf>
    <xf numFmtId="0" fontId="5" fillId="0" borderId="4" xfId="9" applyFont="1" applyFill="1" applyBorder="1" applyAlignment="1">
      <alignment vertical="top" wrapText="1"/>
    </xf>
    <xf numFmtId="0" fontId="5" fillId="0" borderId="4" xfId="9" applyFont="1" applyBorder="1" applyAlignment="1">
      <alignment vertical="top" wrapText="1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167" fontId="5" fillId="0" borderId="4" xfId="17" applyNumberFormat="1" applyFont="1" applyFill="1" applyBorder="1" applyAlignment="1" applyProtection="1">
      <alignment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0" fontId="4" fillId="2" borderId="1" xfId="9" applyFont="1" applyFill="1" applyBorder="1" applyAlignment="1" applyProtection="1">
      <alignment horizontal="center" vertical="center" wrapText="1"/>
      <protection locked="0"/>
    </xf>
    <xf numFmtId="0" fontId="4" fillId="2" borderId="2" xfId="9" applyFont="1" applyFill="1" applyBorder="1" applyAlignment="1" applyProtection="1">
      <alignment horizontal="center" vertical="center" wrapText="1"/>
      <protection locked="0"/>
    </xf>
    <xf numFmtId="0" fontId="4" fillId="2" borderId="3" xfId="9" applyFont="1" applyFill="1" applyBorder="1" applyAlignment="1" applyProtection="1">
      <alignment horizontal="center" vertical="center" wrapText="1"/>
      <protection locked="0"/>
    </xf>
    <xf numFmtId="0" fontId="3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4" fillId="0" borderId="0" xfId="9" applyNumberFormat="1" applyFont="1" applyAlignment="1" applyProtection="1">
      <alignment horizontal="center" vertical="top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</cellXfs>
  <cellStyles count="39">
    <cellStyle name="=C:\WINNT\SYSTEM32\COMMAND.COM" xfId="1"/>
    <cellStyle name="Euro" xfId="2"/>
    <cellStyle name="Millares 2" xfId="3"/>
    <cellStyle name="Millares 2 2" xfId="4"/>
    <cellStyle name="Millares 2 2 2" xfId="29"/>
    <cellStyle name="Millares 2 2 3" xfId="19"/>
    <cellStyle name="Millares 2 3" xfId="5"/>
    <cellStyle name="Millares 2 3 2" xfId="30"/>
    <cellStyle name="Millares 2 3 3" xfId="20"/>
    <cellStyle name="Millares 2 4" xfId="17"/>
    <cellStyle name="Millares 2 4 2" xfId="38"/>
    <cellStyle name="Millares 2 4 3" xfId="27"/>
    <cellStyle name="Millares 2 5" xfId="28"/>
    <cellStyle name="Millares 2 6" xfId="18"/>
    <cellStyle name="Millares 3" xfId="6"/>
    <cellStyle name="Millares 3 2" xfId="31"/>
    <cellStyle name="Millares 3 3" xfId="21"/>
    <cellStyle name="Moneda 2" xfId="7"/>
    <cellStyle name="Moneda 2 2" xfId="32"/>
    <cellStyle name="Moneda 2 3" xfId="22"/>
    <cellStyle name="Normal" xfId="0" builtinId="0"/>
    <cellStyle name="Normal 2" xfId="8"/>
    <cellStyle name="Normal 2 2" xfId="9"/>
    <cellStyle name="Normal 2 3" xfId="33"/>
    <cellStyle name="Normal 2 4" xfId="23"/>
    <cellStyle name="Normal 3" xfId="10"/>
    <cellStyle name="Normal 3 2" xfId="34"/>
    <cellStyle name="Normal 3 3" xfId="24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36"/>
    <cellStyle name="Normal 6 2 3" xfId="26"/>
    <cellStyle name="Normal 6 3" xfId="35"/>
    <cellStyle name="Normal 6 4" xfId="25"/>
    <cellStyle name="Normal 7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abSelected="1" topLeftCell="A49" zoomScaleNormal="100" zoomScaleSheetLayoutView="80" workbookViewId="0">
      <selection activeCell="A57" sqref="A57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9" t="s">
        <v>56</v>
      </c>
      <c r="B1" s="20"/>
      <c r="C1" s="21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7328196.0500000007</v>
      </c>
      <c r="C3" s="15">
        <f>C4+C13</f>
        <v>36018340.310000002</v>
      </c>
    </row>
    <row r="4" spans="1:3" ht="11.25" customHeight="1" x14ac:dyDescent="0.2">
      <c r="A4" s="9" t="s">
        <v>7</v>
      </c>
      <c r="B4" s="15">
        <f>SUM(B5:B11)</f>
        <v>7328196.0500000007</v>
      </c>
      <c r="C4" s="15">
        <f>SUM(C5:C11)</f>
        <v>4783937.79</v>
      </c>
    </row>
    <row r="5" spans="1:3" ht="11.25" customHeight="1" x14ac:dyDescent="0.2">
      <c r="A5" s="10" t="s">
        <v>14</v>
      </c>
      <c r="B5" s="16">
        <v>0</v>
      </c>
      <c r="C5" s="16">
        <v>4783937.79</v>
      </c>
    </row>
    <row r="6" spans="1:3" ht="11.25" customHeight="1" x14ac:dyDescent="0.2">
      <c r="A6" s="10" t="s">
        <v>15</v>
      </c>
      <c r="B6" s="16">
        <v>28045.439999999999</v>
      </c>
      <c r="C6" s="16">
        <v>0</v>
      </c>
    </row>
    <row r="7" spans="1:3" ht="11.25" customHeight="1" x14ac:dyDescent="0.2">
      <c r="A7" s="10" t="s">
        <v>16</v>
      </c>
      <c r="B7" s="16">
        <v>7300150.6100000003</v>
      </c>
      <c r="C7" s="16">
        <v>0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0</v>
      </c>
      <c r="C13" s="15">
        <f>SUM(C14:C22)</f>
        <v>31234402.52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30733569.719999999</v>
      </c>
    </row>
    <row r="17" spans="1:3" ht="11.25" customHeight="1" x14ac:dyDescent="0.2">
      <c r="A17" s="10" t="s">
        <v>22</v>
      </c>
      <c r="B17" s="16">
        <v>0</v>
      </c>
      <c r="C17" s="16">
        <v>500832.8</v>
      </c>
    </row>
    <row r="18" spans="1:3" ht="11.25" customHeight="1" x14ac:dyDescent="0.2">
      <c r="A18" s="10" t="s">
        <v>23</v>
      </c>
      <c r="B18" s="16">
        <v>0</v>
      </c>
      <c r="C18" s="16">
        <v>0</v>
      </c>
    </row>
    <row r="19" spans="1:3" ht="11.25" customHeight="1" x14ac:dyDescent="0.2">
      <c r="A19" s="10" t="s">
        <v>24</v>
      </c>
      <c r="B19" s="16">
        <v>0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2600000</v>
      </c>
      <c r="C24" s="15">
        <f>C25+C35</f>
        <v>7536209.6400000006</v>
      </c>
    </row>
    <row r="25" spans="1:3" ht="11.25" customHeight="1" x14ac:dyDescent="0.2">
      <c r="A25" s="9" t="s">
        <v>9</v>
      </c>
      <c r="B25" s="15">
        <f>SUM(B26:B33)</f>
        <v>2600000</v>
      </c>
      <c r="C25" s="15">
        <f>SUM(C26:C33)</f>
        <v>7536209.6400000006</v>
      </c>
    </row>
    <row r="26" spans="1:3" ht="11.25" customHeight="1" x14ac:dyDescent="0.2">
      <c r="A26" s="10" t="s">
        <v>28</v>
      </c>
      <c r="B26" s="16">
        <v>0</v>
      </c>
      <c r="C26" s="16">
        <v>2236209.64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2600000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0</v>
      </c>
      <c r="C30" s="16">
        <v>5300000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55074596.009999998</v>
      </c>
      <c r="C43" s="15">
        <f>C45+C50+C57</f>
        <v>21448242.109999999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55074596.009999998</v>
      </c>
      <c r="C50" s="15">
        <f>SUM(C51:C55)</f>
        <v>21448242.109999999</v>
      </c>
    </row>
    <row r="51" spans="1:3" ht="11.25" customHeight="1" x14ac:dyDescent="0.2">
      <c r="A51" s="10" t="s">
        <v>43</v>
      </c>
      <c r="B51" s="16">
        <v>0</v>
      </c>
      <c r="C51" s="16">
        <v>21448242.109999999</v>
      </c>
    </row>
    <row r="52" spans="1:3" ht="11.25" customHeight="1" x14ac:dyDescent="0.2">
      <c r="A52" s="10" t="s">
        <v>44</v>
      </c>
      <c r="B52" s="16">
        <v>55074596.009999998</v>
      </c>
      <c r="C52" s="16">
        <v>0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2" t="s">
        <v>53</v>
      </c>
      <c r="B62" s="23"/>
      <c r="C62" s="23"/>
    </row>
    <row r="66" spans="1:5" x14ac:dyDescent="0.2">
      <c r="A66" s="18" t="s">
        <v>57</v>
      </c>
      <c r="B66" s="24" t="s">
        <v>54</v>
      </c>
      <c r="C66" s="24"/>
      <c r="D66" s="24"/>
      <c r="E66" s="24"/>
    </row>
    <row r="67" spans="1:5" x14ac:dyDescent="0.2">
      <c r="A67" s="17" t="s">
        <v>58</v>
      </c>
      <c r="B67" s="25" t="s">
        <v>55</v>
      </c>
      <c r="C67" s="25"/>
      <c r="D67" s="25"/>
      <c r="E67" s="25"/>
    </row>
  </sheetData>
  <sheetProtection formatRows="0" autoFilter="0"/>
  <mergeCells count="6">
    <mergeCell ref="A1:C1"/>
    <mergeCell ref="A62:C62"/>
    <mergeCell ref="D66:E66"/>
    <mergeCell ref="D67:E67"/>
    <mergeCell ref="B66:C66"/>
    <mergeCell ref="B67:C67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  <ignoredErrors>
    <ignoredError sqref="B3:C4 B12:C13 B23:C25 B29 B31:C50 B26:B27 B53:C6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3C3B16-FB66-4AF0-A74B-5391F9BFB909}">
  <ds:schemaRefs>
    <ds:schemaRef ds:uri="http://purl.org/dc/terms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2024-01-27T11:33:30Z</cp:lastPrinted>
  <dcterms:created xsi:type="dcterms:W3CDTF">2012-12-11T20:26:08Z</dcterms:created>
  <dcterms:modified xsi:type="dcterms:W3CDTF">2024-04-29T15:00:58Z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