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-105" yWindow="-105" windowWidth="19425" windowHeight="10305"/>
  </bookViews>
  <sheets>
    <sheet name="EAA" sheetId="1" r:id="rId1"/>
  </sheets>
  <definedNames>
    <definedName name="_xlnm._FilterDatabase" localSheetId="0" hidden="1">EAA!$A$2:$F$21</definedName>
    <definedName name="_xlnm.Print_Area" localSheetId="0">EAA!$A$1:$F$33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4" i="1"/>
  <c r="F3" i="1" s="1"/>
  <c r="E12" i="1"/>
  <c r="D12" i="1"/>
  <c r="C12" i="1"/>
  <c r="B12" i="1"/>
  <c r="E4" i="1"/>
  <c r="E3" i="1" s="1"/>
  <c r="D4" i="1"/>
  <c r="D3" i="1" s="1"/>
  <c r="C4" i="1"/>
  <c r="C3" i="1" s="1"/>
  <c r="B4" i="1"/>
  <c r="B3" i="1" s="1"/>
</calcChain>
</file>

<file path=xl/sharedStrings.xml><?xml version="1.0" encoding="utf-8"?>
<sst xmlns="http://schemas.openxmlformats.org/spreadsheetml/2006/main" count="33" uniqueCount="33">
  <si>
    <t>Concepto</t>
  </si>
  <si>
    <t>Saldo Inicial</t>
  </si>
  <si>
    <t>Cargos del Periodo</t>
  </si>
  <si>
    <t>Abonos del Periodo</t>
  </si>
  <si>
    <t>Saldo Final</t>
  </si>
  <si>
    <t>Variación del Periodo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</si>
  <si>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</si>
  <si>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</si>
  <si>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</si>
  <si>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</si>
  <si>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</si>
  <si>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</si>
  <si>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</si>
  <si>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</si>
  <si>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</si>
  <si>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</si>
  <si>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</si>
  <si>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</si>
  <si>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</si>
  <si>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</si>
  <si>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</si>
  <si>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</si>
  <si>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</si>
  <si>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</si>
  <si>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</si>
  <si>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</si>
  <si>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</si>
  <si>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</si>
  <si>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</si>
  <si>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>ING. JUAN MANUEL VELÁZQUEZ LÓPEZ</t>
  </si>
  <si>
    <t xml:space="preserve">PRESIDENTE MUNICIPAL </t>
  </si>
  <si>
    <t xml:space="preserve">TESORERO MUNICIPAL </t>
  </si>
  <si>
    <t>Municipio de Ocampo
Estado Analítico del Activo
Del 1 de enero al 30 de septiembre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</si>
</sst>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8" fontId="1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0" fontId="4" fillId="0" borderId="0" xfId="8" applyAlignment="1" applyProtection="1">
      <alignment horizontal="left" vertical="top" indent="1"/>
      <protection locked="0"/>
    </xf>
    <xf numFmtId="0" fontId="5" fillId="2" borderId="4" xfId="8" applyFont="1" applyFill="1" applyBorder="1" applyAlignment="1">
      <alignment horizontal="center" vertical="center" wrapText="1"/>
    </xf>
    <xf numFmtId="4" fontId="5" fillId="2" borderId="4" xfId="8" applyNumberFormat="1" applyFont="1" applyFill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top" indent="1"/>
    </xf>
    <xf numFmtId="0" fontId="5" fillId="0" borderId="4" xfId="8" applyFont="1" applyBorder="1" applyAlignment="1">
      <alignment horizontal="left" vertical="top" indent="2"/>
    </xf>
    <xf numFmtId="0" fontId="6" fillId="0" borderId="4" xfId="8" applyFont="1" applyBorder="1" applyAlignment="1">
      <alignment horizontal="left" vertical="top" indent="2"/>
    </xf>
    <xf numFmtId="0" fontId="6" fillId="0" borderId="0" xfId="8" applyFont="1" applyAlignment="1" applyProtection="1">
      <alignment horizontal="center" vertical="top" wrapText="1"/>
      <protection locked="0"/>
    </xf>
    <xf numFmtId="0" fontId="6" fillId="0" borderId="0" xfId="8" applyFont="1" applyAlignment="1" applyProtection="1">
      <alignment vertical="top" wrapText="1"/>
      <protection locked="0"/>
    </xf>
    <xf numFmtId="4" fontId="6" fillId="0" borderId="0" xfId="8" applyNumberFormat="1" applyFont="1" applyAlignment="1" applyProtection="1">
      <alignment vertical="top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0" fontId="6" fillId="0" borderId="0" xfId="8" applyFont="1" applyProtection="1"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4" fontId="6" fillId="0" borderId="0" xfId="8" applyNumberFormat="1" applyFont="1" applyAlignment="1" applyProtection="1">
      <alignment horizontal="center" vertical="top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vertical="top" wrapText="1"/>
      <protection locked="0"/>
    </xf>
    <xf numFmtId="3" fontId="6" fillId="0" borderId="4" xfId="8" applyNumberFormat="1" applyFont="1" applyFill="1" applyBorder="1" applyAlignment="1" applyProtection="1">
      <alignment wrapText="1"/>
      <protection locked="0"/>
    </xf>
  </cellXfs>
  <cellStyles count="43">
    <cellStyle name="Euro" xfId="1"/>
    <cellStyle name="Millares 2" xfId="2"/>
    <cellStyle name="Millares 2 2" xfId="3"/>
    <cellStyle name="Millares 2 2 2" xfId="17"/>
    <cellStyle name="Millares 2 2 3" xfId="26"/>
    <cellStyle name="Millares 2 2 4" xfId="35"/>
    <cellStyle name="Millares 2 3" xfId="4"/>
    <cellStyle name="Millares 2 3 2" xfId="18"/>
    <cellStyle name="Millares 2 3 3" xfId="27"/>
    <cellStyle name="Millares 2 3 4" xfId="36"/>
    <cellStyle name="Millares 2 4" xfId="16"/>
    <cellStyle name="Millares 2 5" xfId="25"/>
    <cellStyle name="Millares 2 6" xfId="34"/>
    <cellStyle name="Millares 3" xfId="5"/>
    <cellStyle name="Millares 3 2" xfId="19"/>
    <cellStyle name="Millares 3 3" xfId="28"/>
    <cellStyle name="Millares 3 4" xfId="37"/>
    <cellStyle name="Moneda 2" xfId="6"/>
    <cellStyle name="Moneda 2 2" xfId="20"/>
    <cellStyle name="Moneda 2 3" xfId="29"/>
    <cellStyle name="Moneda 2 4" xfId="38"/>
    <cellStyle name="Normal" xfId="0" builtinId="0"/>
    <cellStyle name="Normal 2" xfId="7"/>
    <cellStyle name="Normal 2 2" xfId="8"/>
    <cellStyle name="Normal 2 3" xfId="21"/>
    <cellStyle name="Normal 2 4" xfId="30"/>
    <cellStyle name="Normal 2 5" xfId="39"/>
    <cellStyle name="Normal 3" xfId="9"/>
    <cellStyle name="Normal 3 2" xfId="22"/>
    <cellStyle name="Normal 3 3" xfId="31"/>
    <cellStyle name="Normal 3 4" xfId="40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4"/>
    <cellStyle name="Normal 6 2 3" xfId="33"/>
    <cellStyle name="Normal 6 2 4" xfId="42"/>
    <cellStyle name="Normal 6 3" xfId="23"/>
    <cellStyle name="Normal 6 4" xfId="32"/>
    <cellStyle name="Normal 6 5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5" t="s">
        <v>32</v>
      </c>
      <c r="B1" s="16"/>
      <c r="C1" s="16"/>
      <c r="D1" s="16"/>
      <c r="E1" s="16"/>
      <c r="F1" s="17"/>
    </row>
    <row r="2" spans="1:6" x14ac:dyDescent="0.2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 x14ac:dyDescent="0.2">
      <c r="A3" s="5" t="s">
        <v>6</v>
      </c>
      <c r="B3" s="13">
        <f>B4+B12</f>
        <v>207233197</v>
      </c>
      <c r="C3" s="13">
        <f>C4+C12</f>
        <v>792267163.88</v>
      </c>
      <c r="D3" s="13">
        <f>D4+D12</f>
        <v>773572318.91999996</v>
      </c>
      <c r="E3" s="13">
        <f>E4+E12</f>
        <v>225928041.96000001</v>
      </c>
      <c r="F3" s="13">
        <f>F4+F12</f>
        <v>18694844.960000023</v>
      </c>
    </row>
    <row r="4" spans="1:6" x14ac:dyDescent="0.2">
      <c r="A4" s="6" t="s">
        <v>7</v>
      </c>
      <c r="B4" s="13">
        <f>SUM(B5:B11)</f>
        <v>66528993.469999999</v>
      </c>
      <c r="C4" s="13">
        <f>SUM(C5:C11)</f>
        <v>608186797.5</v>
      </c>
      <c r="D4" s="13">
        <f>SUM(D5:D11)</f>
        <v>628309348.90999997</v>
      </c>
      <c r="E4" s="13">
        <f>SUM(E5:E11)</f>
        <v>46406442.05999998</v>
      </c>
      <c r="F4" s="13">
        <f>SUM(F5:F11)</f>
        <v>-20122551.410000019</v>
      </c>
    </row>
    <row r="5" spans="1:6" x14ac:dyDescent="0.2">
      <c r="A5" s="7" t="s">
        <v>8</v>
      </c>
      <c r="B5" s="20">
        <v>31495130.699999999</v>
      </c>
      <c r="C5" s="20">
        <v>316968867.29000002</v>
      </c>
      <c r="D5" s="20">
        <v>321557920.30000001</v>
      </c>
      <c r="E5" s="20">
        <v>26906077.689999998</v>
      </c>
      <c r="F5" s="20">
        <v>-4589053.0100000016</v>
      </c>
    </row>
    <row r="6" spans="1:6" x14ac:dyDescent="0.2">
      <c r="A6" s="7" t="s">
        <v>9</v>
      </c>
      <c r="B6" s="20">
        <v>11338278.23</v>
      </c>
      <c r="C6" s="20">
        <v>261353814.47999999</v>
      </c>
      <c r="D6" s="20">
        <v>261537918.34999999</v>
      </c>
      <c r="E6" s="20">
        <v>11154174.359999985</v>
      </c>
      <c r="F6" s="20">
        <v>-184103.87000001594</v>
      </c>
    </row>
    <row r="7" spans="1:6" x14ac:dyDescent="0.2">
      <c r="A7" s="7" t="s">
        <v>10</v>
      </c>
      <c r="B7" s="20">
        <v>23695584.539999999</v>
      </c>
      <c r="C7" s="20">
        <v>29864115.73</v>
      </c>
      <c r="D7" s="20">
        <v>45213510.259999998</v>
      </c>
      <c r="E7" s="20">
        <v>8346190.0099999979</v>
      </c>
      <c r="F7" s="20">
        <v>-15349394.530000001</v>
      </c>
    </row>
    <row r="8" spans="1:6" x14ac:dyDescent="0.2">
      <c r="A8" s="7" t="s">
        <v>11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</row>
    <row r="9" spans="1:6" x14ac:dyDescent="0.2">
      <c r="A9" s="7" t="s">
        <v>12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</row>
    <row r="10" spans="1:6" x14ac:dyDescent="0.2">
      <c r="A10" s="7" t="s">
        <v>13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</row>
    <row r="11" spans="1:6" x14ac:dyDescent="0.2">
      <c r="A11" s="7" t="s">
        <v>14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</row>
    <row r="12" spans="1:6" x14ac:dyDescent="0.2">
      <c r="A12" s="6" t="s">
        <v>15</v>
      </c>
      <c r="B12" s="13">
        <f>SUM(B13:B21)</f>
        <v>140704203.53</v>
      </c>
      <c r="C12" s="13">
        <f>SUM(C13:C21)</f>
        <v>184080366.38</v>
      </c>
      <c r="D12" s="13">
        <f>SUM(D13:D21)</f>
        <v>145262970.00999999</v>
      </c>
      <c r="E12" s="13">
        <f>SUM(E13:E21)</f>
        <v>179521599.90000004</v>
      </c>
      <c r="F12" s="13">
        <f>SUM(F13:F21)</f>
        <v>38817396.370000042</v>
      </c>
    </row>
    <row r="13" spans="1:6" x14ac:dyDescent="0.2">
      <c r="A13" s="7" t="s">
        <v>16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</row>
    <row r="14" spans="1:6" x14ac:dyDescent="0.2">
      <c r="A14" s="7" t="s">
        <v>17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</row>
    <row r="15" spans="1:6" x14ac:dyDescent="0.2">
      <c r="A15" s="7" t="s">
        <v>18</v>
      </c>
      <c r="B15" s="22">
        <v>106307004.25</v>
      </c>
      <c r="C15" s="22">
        <v>177604660.59</v>
      </c>
      <c r="D15" s="22">
        <v>141985067.09999999</v>
      </c>
      <c r="E15" s="22">
        <v>141926597.74000004</v>
      </c>
      <c r="F15" s="22">
        <v>35619593.490000039</v>
      </c>
    </row>
    <row r="16" spans="1:6" x14ac:dyDescent="0.2">
      <c r="A16" s="7" t="s">
        <v>19</v>
      </c>
      <c r="B16" s="21">
        <v>44378501.869999997</v>
      </c>
      <c r="C16" s="21">
        <v>6475705.79</v>
      </c>
      <c r="D16" s="21">
        <v>3277902.91</v>
      </c>
      <c r="E16" s="21">
        <v>47576304.75</v>
      </c>
      <c r="F16" s="21">
        <v>3197802.8800000027</v>
      </c>
    </row>
    <row r="17" spans="1:6" x14ac:dyDescent="0.2">
      <c r="A17" s="7" t="s">
        <v>20</v>
      </c>
      <c r="B17" s="21">
        <v>2862434</v>
      </c>
      <c r="C17" s="21">
        <v>0</v>
      </c>
      <c r="D17" s="21">
        <v>0</v>
      </c>
      <c r="E17" s="21">
        <v>2862434</v>
      </c>
      <c r="F17" s="21">
        <v>0</v>
      </c>
    </row>
    <row r="18" spans="1:6" x14ac:dyDescent="0.2">
      <c r="A18" s="7" t="s">
        <v>21</v>
      </c>
      <c r="B18" s="21">
        <v>-13410540.15</v>
      </c>
      <c r="C18" s="21">
        <v>0</v>
      </c>
      <c r="D18" s="21">
        <v>0</v>
      </c>
      <c r="E18" s="21">
        <v>-13410540.15</v>
      </c>
      <c r="F18" s="21">
        <v>0</v>
      </c>
    </row>
    <row r="19" spans="1:6" x14ac:dyDescent="0.2">
      <c r="A19" s="7" t="s">
        <v>22</v>
      </c>
      <c r="B19" s="21">
        <v>566803.56000000006</v>
      </c>
      <c r="C19" s="21">
        <v>0</v>
      </c>
      <c r="D19" s="21">
        <v>0</v>
      </c>
      <c r="E19" s="21">
        <v>566803.56000000006</v>
      </c>
      <c r="F19" s="21">
        <v>0</v>
      </c>
    </row>
    <row r="20" spans="1:6" x14ac:dyDescent="0.2">
      <c r="A20" s="7" t="s">
        <v>23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</row>
    <row r="21" spans="1:6" x14ac:dyDescent="0.2">
      <c r="A21" s="7" t="s">
        <v>24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</row>
    <row r="23" spans="1:6" ht="12.75" x14ac:dyDescent="0.2">
      <c r="A23" s="2" t="s">
        <v>25</v>
      </c>
    </row>
    <row r="26" spans="1:6" x14ac:dyDescent="0.2">
      <c r="A26" s="8" t="s">
        <v>26</v>
      </c>
      <c r="B26" s="18" t="s">
        <v>27</v>
      </c>
      <c r="C26" s="18"/>
    </row>
    <row r="27" spans="1:6" x14ac:dyDescent="0.2">
      <c r="A27" s="9"/>
      <c r="B27" s="10"/>
      <c r="C27" s="10"/>
    </row>
    <row r="28" spans="1:6" x14ac:dyDescent="0.2">
      <c r="A28" s="9"/>
      <c r="B28" s="10"/>
      <c r="C28" s="10"/>
    </row>
    <row r="29" spans="1:6" x14ac:dyDescent="0.2">
      <c r="A29" s="11" t="s">
        <v>28</v>
      </c>
      <c r="B29" s="19" t="s">
        <v>29</v>
      </c>
      <c r="C29" s="19"/>
    </row>
    <row r="30" spans="1:6" x14ac:dyDescent="0.2">
      <c r="A30" s="8" t="s">
        <v>30</v>
      </c>
      <c r="B30" s="18" t="s">
        <v>31</v>
      </c>
      <c r="C30" s="18"/>
    </row>
    <row r="31" spans="1:6" x14ac:dyDescent="0.2">
      <c r="A31" s="12"/>
      <c r="B31" s="12"/>
      <c r="C31" s="12"/>
    </row>
  </sheetData>
  <sheetProtection formatCells="0" formatColumns="0" formatRows="0" autoFilter="0"/>
  <mergeCells count="4">
    <mergeCell ref="A1:F1"/>
    <mergeCell ref="B26:C26"/>
    <mergeCell ref="B29:C29"/>
    <mergeCell ref="B30:C30"/>
  </mergeCells>
  <pageMargins left="0.7" right="0.7" top="0.75" bottom="0.75" header="0.3" footer="0.3"/>
  <pageSetup scale="60" orientation="portrait" r:id="rId1"/>
  <ignoredErrors>
    <ignoredError sqref="B8:F11 B3:E3 B4:E4 B12:F12 F3:F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00ED53C0-026E-407A-921C-5A741F346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purl.org/dc/dcmitype/"/>
    <ds:schemaRef ds:uri="http://purl.org/dc/terms/"/>
    <ds:schemaRef ds:uri="6aa8a68a-ab09-4ac8-a697-fdce915bc567"/>
    <ds:schemaRef ds:uri="0c865bf4-0f22-4e4d-b041-7b0c1657e5a8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2024-07-22T17:13:27Z</cp:lastPrinted>
  <dcterms:created xsi:type="dcterms:W3CDTF">2014-02-09T04:04:15Z</dcterms:created>
  <dcterms:modified xsi:type="dcterms:W3CDTF">2024-10-07T17:05:38Z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