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TERCER TRIMESTRE 2018 SMDIF\"/>
    </mc:Choice>
  </mc:AlternateContent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H46" i="4" l="1"/>
  <c r="H45" i="4" s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C50" i="4" l="1"/>
  <c r="G50" i="4"/>
  <c r="F50" i="4"/>
  <c r="D50" i="4"/>
  <c r="H26" i="4"/>
  <c r="H50" i="4" s="1"/>
  <c r="H21" i="4"/>
  <c r="E21" i="4"/>
  <c r="H40" i="4"/>
  <c r="E40" i="4"/>
  <c r="E26" i="4"/>
  <c r="E50" i="4" l="1"/>
</calcChain>
</file>

<file path=xl/sharedStrings.xml><?xml version="1.0" encoding="utf-8"?>
<sst xmlns="http://schemas.openxmlformats.org/spreadsheetml/2006/main" count="72" uniqueCount="39">
  <si>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</si>
  <si>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</si>
  <si>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</si>
  <si>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</si>
  <si>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</si>
  <si>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</si>
  <si>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</si>
  <si>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</si>
  <si>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</si>
  <si>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</si>
  <si>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</si>
  <si>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</si>
  <si>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</si>
  <si>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</si>
  <si>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</si>
  <si>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</si>
  <si>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</si>
  <si>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</si>
  <si>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</si>
  <si>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</si>
  <si>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</si>
  <si>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</si>
  <si>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</si>
  <si>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</si>
  <si>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</si>
  <si>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</si>
  <si>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</si>
  <si>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</si>
  <si>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</si>
  <si>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</si>
  <si>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</si>
  <si>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</si>
  <si>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</si>
  <si>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</si>
  <si>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SISTEMA PARA EL DESARROLLO INTEGRAL DE LA FAMILIA DEL MUNICIPIO DE OCAMPO, GTO.
ESTADO ANALÍTICO DE INGRESOS
DEL 1 DE ENERO AL 30 DE SEPTIEMBRE DEL 2018</t>
  </si>
  <si>
    <t>ING. GENARO ERIK LARA AVILEZ</t>
  </si>
  <si>
    <t>C.P. ANGELICA CARDONA VELAZQUEZ</t>
  </si>
  <si>
    <t>DIRECTOR GENERAL DE SMDIF OCAMPO GTO</t>
  </si>
  <si>
    <t>ADMINISTRADOR DE SMDIF OCAMPO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</si>
</sst>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abSelected="1" zoomScaleNormal="100" workbookViewId="0">
      <selection activeCell="E61" sqref="E6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34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95" customHeight="1" x14ac:dyDescent="0.2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 x14ac:dyDescent="0.2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0</v>
      </c>
      <c r="D5" s="30">
        <v>0</v>
      </c>
      <c r="E5" s="30">
        <f>C5+D5</f>
        <v>0</v>
      </c>
      <c r="F5" s="30">
        <v>0</v>
      </c>
      <c r="G5" s="30">
        <v>0</v>
      </c>
      <c r="H5" s="30">
        <f>G5-C5</f>
        <v>0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0</v>
      </c>
      <c r="D8" s="31">
        <v>0</v>
      </c>
      <c r="E8" s="31">
        <f t="shared" si="0"/>
        <v>0</v>
      </c>
      <c r="F8" s="31">
        <v>0</v>
      </c>
      <c r="G8" s="31">
        <v>0</v>
      </c>
      <c r="H8" s="31">
        <f t="shared" si="1"/>
        <v>0</v>
      </c>
    </row>
    <row r="9" spans="1:8" x14ac:dyDescent="0.2">
      <c r="A9" s="2" t="s">
        <v>4</v>
      </c>
      <c r="C9" s="31">
        <v>0</v>
      </c>
      <c r="D9" s="31">
        <v>0</v>
      </c>
      <c r="E9" s="31">
        <f t="shared" si="0"/>
        <v>0</v>
      </c>
      <c r="F9" s="31">
        <v>0</v>
      </c>
      <c r="G9" s="31">
        <v>0</v>
      </c>
      <c r="H9" s="31">
        <f t="shared" si="1"/>
        <v>0</v>
      </c>
    </row>
    <row r="10" spans="1:8" x14ac:dyDescent="0.2">
      <c r="A10" s="4">
        <v>51</v>
      </c>
      <c r="B10" s="5" t="s">
        <v>5</v>
      </c>
      <c r="C10" s="31">
        <v>0</v>
      </c>
      <c r="D10" s="31">
        <v>0</v>
      </c>
      <c r="E10" s="31">
        <f t="shared" si="0"/>
        <v>0</v>
      </c>
      <c r="F10" s="31">
        <v>0</v>
      </c>
      <c r="G10" s="31">
        <v>0</v>
      </c>
      <c r="H10" s="31">
        <f t="shared" si="1"/>
        <v>0</v>
      </c>
    </row>
    <row r="11" spans="1:8" x14ac:dyDescent="0.2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x14ac:dyDescent="0.2">
      <c r="A12" s="2" t="s">
        <v>7</v>
      </c>
      <c r="C12" s="31">
        <v>0</v>
      </c>
      <c r="D12" s="31">
        <v>0</v>
      </c>
      <c r="E12" s="31">
        <f t="shared" si="0"/>
        <v>0</v>
      </c>
      <c r="F12" s="31">
        <v>0</v>
      </c>
      <c r="G12" s="31">
        <v>0</v>
      </c>
      <c r="H12" s="31">
        <f t="shared" si="1"/>
        <v>0</v>
      </c>
    </row>
    <row r="13" spans="1:8" x14ac:dyDescent="0.2">
      <c r="A13" s="4">
        <v>61</v>
      </c>
      <c r="B13" s="5" t="s">
        <v>5</v>
      </c>
      <c r="C13" s="31">
        <v>0</v>
      </c>
      <c r="D13" s="31">
        <v>0</v>
      </c>
      <c r="E13" s="31">
        <f t="shared" si="0"/>
        <v>0</v>
      </c>
      <c r="F13" s="31">
        <v>0</v>
      </c>
      <c r="G13" s="31">
        <v>0</v>
      </c>
      <c r="H13" s="31">
        <f t="shared" si="1"/>
        <v>0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299000</v>
      </c>
      <c r="D16" s="31">
        <v>0</v>
      </c>
      <c r="E16" s="31">
        <f t="shared" si="0"/>
        <v>299000</v>
      </c>
      <c r="F16" s="31">
        <v>370641.61</v>
      </c>
      <c r="G16" s="31">
        <v>370641.61</v>
      </c>
      <c r="H16" s="31">
        <f t="shared" si="1"/>
        <v>71641.609999999986</v>
      </c>
    </row>
    <row r="17" spans="1:8" x14ac:dyDescent="0.2">
      <c r="A17" s="2" t="s">
        <v>9</v>
      </c>
      <c r="C17" s="31">
        <v>665812.5</v>
      </c>
      <c r="D17" s="31">
        <v>0</v>
      </c>
      <c r="E17" s="31">
        <f t="shared" si="0"/>
        <v>665812.5</v>
      </c>
      <c r="F17" s="31">
        <v>203714</v>
      </c>
      <c r="G17" s="31">
        <v>203714</v>
      </c>
      <c r="H17" s="31">
        <f t="shared" si="1"/>
        <v>-462098.5</v>
      </c>
    </row>
    <row r="18" spans="1:8" x14ac:dyDescent="0.2">
      <c r="A18" s="2" t="s">
        <v>11</v>
      </c>
      <c r="C18" s="31">
        <v>4388813.5199999996</v>
      </c>
      <c r="D18" s="31">
        <v>170772</v>
      </c>
      <c r="E18" s="31">
        <f t="shared" si="0"/>
        <v>4559585.5199999996</v>
      </c>
      <c r="F18" s="31">
        <v>3020235.13</v>
      </c>
      <c r="G18" s="31">
        <v>3020235.13</v>
      </c>
      <c r="H18" s="31">
        <f t="shared" si="1"/>
        <v>-1368578.3899999997</v>
      </c>
    </row>
    <row r="19" spans="1:8" x14ac:dyDescent="0.2">
      <c r="A19" s="2" t="s">
        <v>10</v>
      </c>
      <c r="C19" s="31">
        <v>1034074.82</v>
      </c>
      <c r="D19" s="31">
        <v>0</v>
      </c>
      <c r="E19" s="31">
        <f t="shared" si="0"/>
        <v>1034074.82</v>
      </c>
      <c r="F19" s="31">
        <v>0</v>
      </c>
      <c r="G19" s="31">
        <v>0</v>
      </c>
      <c r="H19" s="31">
        <f t="shared" si="1"/>
        <v>-1034074.82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6387700.8399999999</v>
      </c>
      <c r="D21" s="32">
        <f t="shared" si="2"/>
        <v>170772</v>
      </c>
      <c r="E21" s="32">
        <f t="shared" si="2"/>
        <v>6558472.8399999999</v>
      </c>
      <c r="F21" s="32">
        <f t="shared" si="2"/>
        <v>3594590.7399999998</v>
      </c>
      <c r="G21" s="32">
        <f t="shared" si="2"/>
        <v>3594590.7399999998</v>
      </c>
      <c r="H21" s="19">
        <f t="shared" si="2"/>
        <v>-2793110.0999999996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 x14ac:dyDescent="0.2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 x14ac:dyDescent="0.2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665812.5</v>
      </c>
      <c r="D26" s="33">
        <f t="shared" si="3"/>
        <v>0</v>
      </c>
      <c r="E26" s="33">
        <f t="shared" si="3"/>
        <v>665812.5</v>
      </c>
      <c r="F26" s="33">
        <f t="shared" si="3"/>
        <v>203714</v>
      </c>
      <c r="G26" s="33">
        <f t="shared" si="3"/>
        <v>203714</v>
      </c>
      <c r="H26" s="33">
        <f t="shared" si="3"/>
        <v>-462098.5</v>
      </c>
    </row>
    <row r="27" spans="1:8" x14ac:dyDescent="0.2">
      <c r="A27" s="23"/>
      <c r="B27" s="24" t="s">
        <v>0</v>
      </c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G27-C27</f>
        <v>0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0</v>
      </c>
      <c r="D29" s="34">
        <v>0</v>
      </c>
      <c r="E29" s="34">
        <f t="shared" si="4"/>
        <v>0</v>
      </c>
      <c r="F29" s="34">
        <v>0</v>
      </c>
      <c r="G29" s="34">
        <v>0</v>
      </c>
      <c r="H29" s="34">
        <f t="shared" si="5"/>
        <v>0</v>
      </c>
    </row>
    <row r="30" spans="1:8" x14ac:dyDescent="0.2">
      <c r="A30" s="23"/>
      <c r="B30" s="24" t="s">
        <v>4</v>
      </c>
      <c r="C30" s="34">
        <v>0</v>
      </c>
      <c r="D30" s="34">
        <v>0</v>
      </c>
      <c r="E30" s="34">
        <f t="shared" si="4"/>
        <v>0</v>
      </c>
      <c r="F30" s="34">
        <v>0</v>
      </c>
      <c r="G30" s="34">
        <v>0</v>
      </c>
      <c r="H30" s="34">
        <f t="shared" si="5"/>
        <v>0</v>
      </c>
    </row>
    <row r="31" spans="1:8" x14ac:dyDescent="0.2">
      <c r="A31" s="23"/>
      <c r="B31" s="25" t="s">
        <v>5</v>
      </c>
      <c r="C31" s="34">
        <v>0</v>
      </c>
      <c r="D31" s="34">
        <v>0</v>
      </c>
      <c r="E31" s="34">
        <f t="shared" si="4"/>
        <v>0</v>
      </c>
      <c r="F31" s="34">
        <v>0</v>
      </c>
      <c r="G31" s="34">
        <v>0</v>
      </c>
      <c r="H31" s="34">
        <f t="shared" si="5"/>
        <v>0</v>
      </c>
    </row>
    <row r="32" spans="1:8" x14ac:dyDescent="0.2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x14ac:dyDescent="0.2">
      <c r="A33" s="23"/>
      <c r="B33" s="24" t="s">
        <v>7</v>
      </c>
      <c r="C33" s="34">
        <v>0</v>
      </c>
      <c r="D33" s="34">
        <v>0</v>
      </c>
      <c r="E33" s="34">
        <f t="shared" si="4"/>
        <v>0</v>
      </c>
      <c r="F33" s="34">
        <v>0</v>
      </c>
      <c r="G33" s="34">
        <v>0</v>
      </c>
      <c r="H33" s="34">
        <f t="shared" si="5"/>
        <v>0</v>
      </c>
    </row>
    <row r="34" spans="1:8" x14ac:dyDescent="0.2">
      <c r="A34" s="23"/>
      <c r="B34" s="25" t="s">
        <v>5</v>
      </c>
      <c r="C34" s="34">
        <v>0</v>
      </c>
      <c r="D34" s="34">
        <v>0</v>
      </c>
      <c r="E34" s="34">
        <f t="shared" si="4"/>
        <v>0</v>
      </c>
      <c r="F34" s="34">
        <v>0</v>
      </c>
      <c r="G34" s="34">
        <v>0</v>
      </c>
      <c r="H34" s="34">
        <f t="shared" si="5"/>
        <v>0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665812.5</v>
      </c>
      <c r="D37" s="34">
        <v>0</v>
      </c>
      <c r="E37" s="34">
        <f>C37+D37</f>
        <v>665812.5</v>
      </c>
      <c r="F37" s="34">
        <v>203714</v>
      </c>
      <c r="G37" s="34">
        <v>203714</v>
      </c>
      <c r="H37" s="34">
        <f t="shared" si="5"/>
        <v>-462098.5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4687813.5199999996</v>
      </c>
      <c r="D40" s="35">
        <f t="shared" si="6"/>
        <v>170772</v>
      </c>
      <c r="E40" s="35">
        <f t="shared" si="6"/>
        <v>4858585.5199999996</v>
      </c>
      <c r="F40" s="35">
        <f t="shared" si="6"/>
        <v>3390876.7399999998</v>
      </c>
      <c r="G40" s="35">
        <f t="shared" si="6"/>
        <v>3390876.7399999998</v>
      </c>
      <c r="H40" s="35">
        <f t="shared" si="6"/>
        <v>-1296936.7799999998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299000</v>
      </c>
      <c r="D42" s="34">
        <v>0</v>
      </c>
      <c r="E42" s="34">
        <f>C42+D42</f>
        <v>299000</v>
      </c>
      <c r="F42" s="34">
        <v>370641.61</v>
      </c>
      <c r="G42" s="34">
        <v>370641.61</v>
      </c>
      <c r="H42" s="34">
        <f t="shared" ref="H42:H43" si="7">G42-C42</f>
        <v>71641.609999999986</v>
      </c>
    </row>
    <row r="43" spans="1:8" x14ac:dyDescent="0.2">
      <c r="A43" s="23"/>
      <c r="B43" s="24" t="s">
        <v>11</v>
      </c>
      <c r="C43" s="34">
        <v>4388813.5199999996</v>
      </c>
      <c r="D43" s="34">
        <v>170772</v>
      </c>
      <c r="E43" s="34">
        <f>C43+D43</f>
        <v>4559585.5199999996</v>
      </c>
      <c r="F43" s="34">
        <v>3020235.13</v>
      </c>
      <c r="G43" s="34">
        <v>3020235.13</v>
      </c>
      <c r="H43" s="34">
        <f t="shared" si="7"/>
        <v>-1368578.3899999997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1034074.82</v>
      </c>
      <c r="D45" s="35">
        <f t="shared" si="8"/>
        <v>0</v>
      </c>
      <c r="E45" s="35">
        <f t="shared" si="8"/>
        <v>1034074.82</v>
      </c>
      <c r="F45" s="35">
        <f t="shared" si="8"/>
        <v>0</v>
      </c>
      <c r="G45" s="35">
        <f t="shared" si="8"/>
        <v>0</v>
      </c>
      <c r="H45" s="35">
        <f t="shared" si="8"/>
        <v>-1034074.82</v>
      </c>
    </row>
    <row r="46" spans="1:8" x14ac:dyDescent="0.2">
      <c r="A46" s="21"/>
      <c r="B46" s="24" t="s">
        <v>10</v>
      </c>
      <c r="C46" s="34">
        <v>1034074.82</v>
      </c>
      <c r="D46" s="34">
        <v>0</v>
      </c>
      <c r="E46" s="35">
        <f>C46+D46</f>
        <v>1034074.82</v>
      </c>
      <c r="F46" s="34">
        <v>0</v>
      </c>
      <c r="G46" s="34">
        <v>0</v>
      </c>
      <c r="H46" s="35">
        <f>G46-C46</f>
        <v>-1034074.82</v>
      </c>
    </row>
    <row r="47" spans="1:8" x14ac:dyDescent="0.2">
      <c r="A47" s="21"/>
      <c r="B47" s="24"/>
      <c r="C47" s="34"/>
      <c r="D47" s="34"/>
      <c r="E47" s="35"/>
      <c r="F47" s="34"/>
      <c r="G47" s="34"/>
      <c r="H47" s="35"/>
    </row>
    <row r="48" spans="1:8" x14ac:dyDescent="0.2">
      <c r="A48" s="21"/>
      <c r="B48" s="24"/>
      <c r="C48" s="34"/>
      <c r="D48" s="34"/>
      <c r="E48" s="35"/>
      <c r="F48" s="34"/>
      <c r="G48" s="34"/>
      <c r="H48" s="35"/>
    </row>
    <row r="49" spans="1:8" x14ac:dyDescent="0.2">
      <c r="A49" s="21"/>
      <c r="B49" s="24"/>
      <c r="C49" s="35"/>
      <c r="D49" s="35"/>
      <c r="E49" s="35"/>
      <c r="F49" s="35"/>
      <c r="G49" s="35"/>
      <c r="H49" s="35"/>
    </row>
    <row r="50" spans="1:8" x14ac:dyDescent="0.2">
      <c r="A50" s="28"/>
      <c r="B50" s="29" t="s">
        <v>21</v>
      </c>
      <c r="C50" s="32">
        <f t="shared" ref="C50:H50" si="9">SUM(C45+C40+C26)</f>
        <v>6387700.8399999999</v>
      </c>
      <c r="D50" s="32">
        <f t="shared" si="9"/>
        <v>170772</v>
      </c>
      <c r="E50" s="32">
        <f t="shared" si="9"/>
        <v>6558472.8399999999</v>
      </c>
      <c r="F50" s="32">
        <f t="shared" si="9"/>
        <v>3594590.7399999998</v>
      </c>
      <c r="G50" s="32">
        <f t="shared" si="9"/>
        <v>3594590.7399999998</v>
      </c>
      <c r="H50" s="19">
        <f t="shared" si="9"/>
        <v>-2793110.0999999996</v>
      </c>
    </row>
    <row r="51" spans="1:8" ht="11.25" customHeight="1" x14ac:dyDescent="0.2">
      <c r="A51" s="43" t="s">
        <v>33</v>
      </c>
      <c r="B51" s="43"/>
      <c r="C51" s="43"/>
      <c r="D51" s="43"/>
      <c r="E51" s="43"/>
      <c r="F51" s="37" t="s">
        <v>29</v>
      </c>
      <c r="G51" s="38"/>
      <c r="H51" s="36"/>
    </row>
    <row r="52" spans="1:8" x14ac:dyDescent="0.2">
      <c r="A52" s="44"/>
      <c r="B52" s="44"/>
      <c r="C52" s="44"/>
      <c r="D52" s="44"/>
      <c r="E52" s="44"/>
    </row>
    <row r="55" spans="1:8" x14ac:dyDescent="0.2">
      <c r="B55" s="2" t="s">
        <v>35</v>
      </c>
      <c r="E55" s="2" t="s">
        <v>36</v>
      </c>
    </row>
    <row r="56" spans="1:8" x14ac:dyDescent="0.2">
      <c r="B56" s="2" t="s">
        <v>37</v>
      </c>
      <c r="E56" s="2" t="s">
        <v>38</v>
      </c>
    </row>
  </sheetData>
  <sheetProtection formatCells="0" formatColumns="0" formatRows="0" insertRows="0" autoFilter="0"/>
  <mergeCells count="8">
    <mergeCell ref="A51:E52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cp:lastPrinted>2018-11-05T17:45:23Z</cp:lastPrinted>
  <dcterms:created xsi:type="dcterms:W3CDTF">2012-12-11T20:48:19Z</dcterms:created>
  <dcterms:modified xsi:type="dcterms:W3CDTF">2018-11-05T17:45:27Z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